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90"/>
  </bookViews>
  <sheets>
    <sheet name="Sheet1" sheetId="1" r:id="rId1"/>
  </sheets>
  <definedNames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H5" i="1" l="1"/>
  <c r="D19" i="1" l="1"/>
  <c r="G19" i="1"/>
  <c r="H19" i="1"/>
  <c r="I19" i="1"/>
  <c r="D6" i="1"/>
  <c r="G6" i="1"/>
  <c r="H6" i="1"/>
  <c r="I6" i="1"/>
  <c r="D7" i="1"/>
  <c r="G7" i="1"/>
  <c r="H7" i="1"/>
  <c r="I7" i="1"/>
  <c r="D8" i="1"/>
  <c r="G8" i="1"/>
  <c r="H8" i="1"/>
  <c r="I8" i="1"/>
  <c r="D9" i="1"/>
  <c r="G9" i="1"/>
  <c r="H9" i="1"/>
  <c r="I9" i="1"/>
  <c r="D10" i="1"/>
  <c r="G10" i="1"/>
  <c r="H10" i="1"/>
  <c r="I10" i="1"/>
  <c r="D11" i="1"/>
  <c r="G11" i="1"/>
  <c r="H11" i="1"/>
  <c r="I11" i="1"/>
  <c r="D12" i="1"/>
  <c r="G12" i="1"/>
  <c r="H12" i="1"/>
  <c r="I12" i="1"/>
  <c r="D13" i="1"/>
  <c r="G13" i="1"/>
  <c r="H13" i="1"/>
  <c r="I13" i="1"/>
  <c r="D14" i="1"/>
  <c r="G14" i="1"/>
  <c r="H14" i="1"/>
  <c r="I14" i="1"/>
  <c r="D15" i="1"/>
  <c r="G15" i="1"/>
  <c r="H15" i="1"/>
  <c r="I15" i="1"/>
  <c r="D16" i="1"/>
  <c r="G16" i="1"/>
  <c r="H16" i="1"/>
  <c r="I16" i="1"/>
  <c r="D17" i="1"/>
  <c r="G17" i="1"/>
  <c r="H17" i="1"/>
  <c r="I17" i="1"/>
  <c r="D18" i="1"/>
  <c r="G18" i="1"/>
  <c r="H18" i="1"/>
  <c r="I18" i="1"/>
  <c r="I5" i="1"/>
  <c r="G5" i="1"/>
  <c r="D5" i="1"/>
</calcChain>
</file>

<file path=xl/sharedStrings.xml><?xml version="1.0" encoding="utf-8"?>
<sst xmlns="http://schemas.openxmlformats.org/spreadsheetml/2006/main" count="104" uniqueCount="69">
  <si>
    <t>ลำดับที่</t>
  </si>
  <si>
    <t>งานที่จัดซื้อหรือจัดจ้าง</t>
  </si>
  <si>
    <t>วงเงินที่จะจัดซื้อหรือจ้าง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</si>
  <si>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</si>
  <si>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</si>
  <si>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</si>
  <si>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เหตุผลที่คัดเลือกโดยสรุป</t>
  </si>
  <si>
    <t>องค์การบริหารส่วนตำบลนาทอน</t>
  </si>
  <si>
    <t>รายชื่อผู้เสนอราคา</t>
  </si>
  <si>
    <t>ราคาที่เสนอ</t>
  </si>
  <si>
    <t>ราคาที่ตกลงซื้อหรือจ้าง</t>
  </si>
  <si>
    <t>ผู้ได้รับการคัดเลือก</t>
  </si>
  <si>
    <t>สรุปผลการนินการจัดซื้อจัดจ้างในรอบเดือนพฤศจิกายน พ.ศ. 2568</t>
  </si>
  <si>
    <t xml:space="preserve">วันที่  4  เดือนธันวาคม พ.ศ. 2568 </t>
  </si>
  <si>
    <t>ซื้ออาหารเสริม (นม) ประจำปีงบประมาณ 2569 ครั้งที่ 1 ภาคเรียนที่ 2/2568</t>
  </si>
  <si>
    <t>เฉพาะเจาะจง</t>
  </si>
  <si>
    <t>องค์การส่งเสริมกิจการโคนมแห่งประเทศไทย (อ.ส.ค.)</t>
  </si>
  <si>
    <t>คุณสมบัติตรงตามเงื่อนไขที่กำหนด</t>
  </si>
  <si>
    <t>2/2569</t>
  </si>
  <si>
    <t>13/11/2568</t>
  </si>
  <si>
    <t>จ้างเหมารถแบคโฮขุดลอกคูระบายน้ำ คสล. ถนนสายบ้านท่าข้ามควาย หมู่ที่ 6 บ้านท่าข้ามควาย</t>
  </si>
  <si>
    <t>นายวิสูตร  ประกอบ</t>
  </si>
  <si>
    <t>51/2569</t>
  </si>
  <si>
    <t>6/11/2568</t>
  </si>
  <si>
    <t>จ้างเหมาปฏิบัติการบุคคลปฏิบัติงานการแพทย์ฉุกเฉิน</t>
  </si>
  <si>
    <t>นายริสกี  เวชศักดิ์</t>
  </si>
  <si>
    <t>57/2569</t>
  </si>
  <si>
    <t>11/11/2568</t>
  </si>
  <si>
    <t>จ้างถอดและติดตั้งครุภัณฑ์เครื่องปรับอากาศ</t>
  </si>
  <si>
    <t>บริษัท ทรัพย์เจริญแอร์เซอร์วิส จำกัด</t>
  </si>
  <si>
    <t>53/2569</t>
  </si>
  <si>
    <t>จ้างทำป้ายไวนิลคุณสมบัติและลักษณะต้องห้ามของผู้สมัครรับเลือกตั้งสมาชิก อบต. และนายก อบต. จำนวน 8 ป้าย</t>
  </si>
  <si>
    <t>หจก. พี.เค.กราฟฟิคอาร์ต แอนด์ ดีไซน์</t>
  </si>
  <si>
    <t>54/2569</t>
  </si>
  <si>
    <t>18/11/2568</t>
  </si>
  <si>
    <t>จ้างทำป้ายประชาสัมพันธ์ (กองสาธารณสุข)</t>
  </si>
  <si>
    <t>ร้าน อลาดีน มัลติมีเดีย แอนด์ ดีไซน์</t>
  </si>
  <si>
    <t>55/2569</t>
  </si>
  <si>
    <t>จ้างพิมพ์ใบเสร็จรับเงิน จำนวน 2 รายการ</t>
  </si>
  <si>
    <t>ห้างหุ้นส่วนจำกัด โรงพิมพ์เมืองสตูล</t>
  </si>
  <si>
    <t>56/2569</t>
  </si>
  <si>
    <t>จัดซื้อรถตักหน้าขุดหลัง ชนิดขับเคลื่อน 4 ล้อ เครื่องยนต์ดีเซล 4 สูบ 4 จังหวะ ระบายความร้อนด้วยน้ำ มีกำลังไม่น้อยกว่า 90 แรงม้า</t>
  </si>
  <si>
    <t>บริษัท แจส มอเตอร์เวิร์คส์ จำกัด</t>
  </si>
  <si>
    <t>3/2569</t>
  </si>
  <si>
    <t>21/11/2568</t>
  </si>
  <si>
    <t>จ้างทำป้ายไวนิล ศูนย์ประสานงานการเลือกตั้ง</t>
  </si>
  <si>
    <t>52/2569</t>
  </si>
  <si>
    <t>จ้างก่อสร้างถนนคอนกรีตเสริมเหล็ก รหัสสายทาง สต.ถ. 28015 สายช่องสะบ้า หมู่ที่ 6 - เชื่อมต่อ หมู่ที่ 7 หมู่ที่ 6 บ้านท่าข้ามควาย ตำบลนาทอน จำนวน 2 ช่วง มีพื้นที่รวมไม่น้อยกว่า 4,800.00 ตารางเมตร องค์การบริหารส่วนตำบลนาทอน อำเภอทุ่งหว้า จังหวัดสตูล</t>
  </si>
  <si>
    <t>ประกวดราคา</t>
  </si>
  <si>
    <t>คัดเลือก</t>
  </si>
  <si>
    <t>ห้างหุ้นส่วนจำกัด เจ.วี.อาร์. คอนสตรั๊คชั่น</t>
  </si>
  <si>
    <t>1/2569</t>
  </si>
  <si>
    <t>24/11/2568</t>
  </si>
  <si>
    <t>จ้างจัดทำป้ายไวนิลพระฉายาลักษณ์ สมเด็จพระนางเจ้าสิริกิติ์พระบรมราชินีนาถ พระบรมราชชนนีพันปีหลวง</t>
  </si>
  <si>
    <t>58/2569</t>
  </si>
  <si>
    <t>27/11/2568</t>
  </si>
  <si>
    <t>จ้างทำป้ายไม้เลือกตั้งสมาชิก อบต. และนายก อบต. จำนวน 44 ป้าย</t>
  </si>
  <si>
    <t>ร้านสุทน การช่าง</t>
  </si>
  <si>
    <t>59/2569</t>
  </si>
  <si>
    <t xml:space="preserve">จ้างทำป้ายไวนิล จำนวน 12 ป้าย </t>
  </si>
  <si>
    <t>62/2569</t>
  </si>
  <si>
    <t xml:space="preserve">จ้างเหมาติดตั้งระบบแลน (LAN) </t>
  </si>
  <si>
    <t>ร้านคอมพิวเตอร์เซอร์วิส เซ็นเตอร์</t>
  </si>
  <si>
    <t>60/2569</t>
  </si>
  <si>
    <t>4/12/2568</t>
  </si>
  <si>
    <t>จ้างเหมาบริการกั้นห้องกระจกสีดำ วงกบอลูมิเนียมสีชา</t>
  </si>
  <si>
    <t>นายพัฒชนกำจร  บริรักษ์</t>
  </si>
  <si>
    <t>61/2569</t>
  </si>
  <si>
    <t>11/12/2568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</si>
</sst>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43" fontId="1" fillId="0" borderId="1" xfId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G19" sqref="G19"/>
    </sheetView>
  </sheetViews>
  <sheetFormatPr defaultColWidth="11.625" defaultRowHeight="25.5" customHeight="1" x14ac:dyDescent="0.2"/>
  <cols>
    <col min="1" max="1" width="6.75" style="1" customWidth="1"/>
    <col min="2" max="2" width="28.25" style="1" customWidth="1"/>
    <col min="3" max="4" width="14.625" style="1" customWidth="1"/>
    <col min="5" max="5" width="13.125" style="1" customWidth="1"/>
    <col min="6" max="6" width="15.75" style="1" customWidth="1"/>
    <col min="7" max="7" width="14.625" style="1" customWidth="1"/>
    <col min="8" max="8" width="15.625" style="1" customWidth="1"/>
    <col min="9" max="9" width="14.625" style="1" customWidth="1"/>
    <col min="10" max="10" width="13.25" style="1" customWidth="1"/>
    <col min="11" max="12" width="12.375" style="1" customWidth="1"/>
    <col min="13" max="16384" width="11.625" style="1"/>
  </cols>
  <sheetData>
    <row r="1" spans="1:14" ht="25.5" customHeight="1" x14ac:dyDescent="0.2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4" ht="25.5" customHeight="1" x14ac:dyDescent="0.2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4" ht="25.5" customHeight="1" x14ac:dyDescent="0.2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ht="77.25" customHeight="1" x14ac:dyDescent="0.2">
      <c r="A4" s="3" t="s">
        <v>0</v>
      </c>
      <c r="B4" s="3" t="s">
        <v>1</v>
      </c>
      <c r="C4" s="4" t="s">
        <v>2</v>
      </c>
      <c r="D4" s="3" t="s">
        <v>3</v>
      </c>
      <c r="E4" s="3" t="s">
        <v>4</v>
      </c>
      <c r="F4" s="4" t="s">
        <v>8</v>
      </c>
      <c r="G4" s="4" t="s">
        <v>9</v>
      </c>
      <c r="H4" s="4" t="s">
        <v>11</v>
      </c>
      <c r="I4" s="5" t="s">
        <v>10</v>
      </c>
      <c r="J4" s="4" t="s">
        <v>6</v>
      </c>
      <c r="K4" s="12" t="s">
        <v>5</v>
      </c>
      <c r="L4" s="12"/>
      <c r="M4" s="2"/>
      <c r="N4" s="2"/>
    </row>
    <row r="5" spans="1:14" ht="45" customHeight="1" x14ac:dyDescent="0.2">
      <c r="A5" s="6">
        <v>1</v>
      </c>
      <c r="B5" s="11" t="s">
        <v>14</v>
      </c>
      <c r="C5" s="7">
        <v>103782</v>
      </c>
      <c r="D5" s="7">
        <f>C5</f>
        <v>103782</v>
      </c>
      <c r="E5" s="6" t="s">
        <v>15</v>
      </c>
      <c r="F5" s="8" t="s">
        <v>16</v>
      </c>
      <c r="G5" s="7">
        <f>C5</f>
        <v>103782</v>
      </c>
      <c r="H5" s="8" t="str">
        <f>F5</f>
        <v>องค์การส่งเสริมกิจการโคนมแห่งประเทศไทย (อ.ส.ค.)</v>
      </c>
      <c r="I5" s="7">
        <f>C5</f>
        <v>103782</v>
      </c>
      <c r="J5" s="8" t="s">
        <v>17</v>
      </c>
      <c r="K5" s="9" t="s">
        <v>18</v>
      </c>
      <c r="L5" s="9" t="s">
        <v>19</v>
      </c>
    </row>
    <row r="6" spans="1:14" ht="61.5" customHeight="1" x14ac:dyDescent="0.2">
      <c r="A6" s="6">
        <v>2</v>
      </c>
      <c r="B6" s="11" t="s">
        <v>20</v>
      </c>
      <c r="C6" s="7">
        <v>19200</v>
      </c>
      <c r="D6" s="7">
        <f t="shared" ref="D6:D19" si="0">C6</f>
        <v>19200</v>
      </c>
      <c r="E6" s="6" t="s">
        <v>15</v>
      </c>
      <c r="F6" s="8" t="s">
        <v>21</v>
      </c>
      <c r="G6" s="7">
        <f t="shared" ref="G6:G18" si="1">C6</f>
        <v>19200</v>
      </c>
      <c r="H6" s="6" t="str">
        <f t="shared" ref="H6:H18" si="2">F6</f>
        <v>นายวิสูตร  ประกอบ</v>
      </c>
      <c r="I6" s="7">
        <f t="shared" ref="I6:I18" si="3">C6</f>
        <v>19200</v>
      </c>
      <c r="J6" s="8" t="s">
        <v>17</v>
      </c>
      <c r="K6" s="9" t="s">
        <v>22</v>
      </c>
      <c r="L6" s="9" t="s">
        <v>23</v>
      </c>
    </row>
    <row r="7" spans="1:14" ht="45" customHeight="1" x14ac:dyDescent="0.2">
      <c r="A7" s="6">
        <v>3</v>
      </c>
      <c r="B7" s="11" t="s">
        <v>24</v>
      </c>
      <c r="C7" s="7">
        <v>46666.67</v>
      </c>
      <c r="D7" s="7">
        <f t="shared" si="0"/>
        <v>46666.67</v>
      </c>
      <c r="E7" s="6" t="s">
        <v>15</v>
      </c>
      <c r="F7" s="8" t="s">
        <v>25</v>
      </c>
      <c r="G7" s="7">
        <f t="shared" si="1"/>
        <v>46666.67</v>
      </c>
      <c r="H7" s="6" t="str">
        <f t="shared" si="2"/>
        <v>นายริสกี  เวชศักดิ์</v>
      </c>
      <c r="I7" s="7">
        <f t="shared" si="3"/>
        <v>46666.67</v>
      </c>
      <c r="J7" s="8" t="s">
        <v>17</v>
      </c>
      <c r="K7" s="9" t="s">
        <v>26</v>
      </c>
      <c r="L7" s="9" t="s">
        <v>27</v>
      </c>
    </row>
    <row r="8" spans="1:14" ht="42.75" customHeight="1" x14ac:dyDescent="0.2">
      <c r="A8" s="6">
        <v>4</v>
      </c>
      <c r="B8" s="11" t="s">
        <v>28</v>
      </c>
      <c r="C8" s="7">
        <v>11770</v>
      </c>
      <c r="D8" s="7">
        <f t="shared" si="0"/>
        <v>11770</v>
      </c>
      <c r="E8" s="6" t="s">
        <v>15</v>
      </c>
      <c r="F8" s="8" t="s">
        <v>29</v>
      </c>
      <c r="G8" s="7">
        <f t="shared" si="1"/>
        <v>11770</v>
      </c>
      <c r="H8" s="8" t="str">
        <f t="shared" si="2"/>
        <v>บริษัท ทรัพย์เจริญแอร์เซอร์วิส จำกัด</v>
      </c>
      <c r="I8" s="7">
        <f t="shared" si="3"/>
        <v>11770</v>
      </c>
      <c r="J8" s="8" t="s">
        <v>17</v>
      </c>
      <c r="K8" s="9" t="s">
        <v>30</v>
      </c>
      <c r="L8" s="9" t="s">
        <v>19</v>
      </c>
    </row>
    <row r="9" spans="1:14" ht="74.25" customHeight="1" x14ac:dyDescent="0.2">
      <c r="A9" s="6">
        <v>5</v>
      </c>
      <c r="B9" s="11" t="s">
        <v>31</v>
      </c>
      <c r="C9" s="7">
        <v>3456</v>
      </c>
      <c r="D9" s="7">
        <f t="shared" si="0"/>
        <v>3456</v>
      </c>
      <c r="E9" s="6" t="s">
        <v>15</v>
      </c>
      <c r="F9" s="8" t="s">
        <v>32</v>
      </c>
      <c r="G9" s="7">
        <f t="shared" si="1"/>
        <v>3456</v>
      </c>
      <c r="H9" s="8" t="str">
        <f t="shared" si="2"/>
        <v>หจก. พี.เค.กราฟฟิคอาร์ต แอนด์ ดีไซน์</v>
      </c>
      <c r="I9" s="7">
        <f t="shared" si="3"/>
        <v>3456</v>
      </c>
      <c r="J9" s="8" t="s">
        <v>17</v>
      </c>
      <c r="K9" s="9" t="s">
        <v>33</v>
      </c>
      <c r="L9" s="9" t="s">
        <v>34</v>
      </c>
    </row>
    <row r="10" spans="1:14" ht="47.25" customHeight="1" x14ac:dyDescent="0.2">
      <c r="A10" s="6">
        <v>6</v>
      </c>
      <c r="B10" s="11" t="s">
        <v>35</v>
      </c>
      <c r="C10" s="7">
        <v>3000</v>
      </c>
      <c r="D10" s="7">
        <f t="shared" si="0"/>
        <v>3000</v>
      </c>
      <c r="E10" s="6" t="s">
        <v>15</v>
      </c>
      <c r="F10" s="8" t="s">
        <v>36</v>
      </c>
      <c r="G10" s="7">
        <f t="shared" si="1"/>
        <v>3000</v>
      </c>
      <c r="H10" s="8" t="str">
        <f t="shared" si="2"/>
        <v>ร้าน อลาดีน มัลติมีเดีย แอนด์ ดีไซน์</v>
      </c>
      <c r="I10" s="7">
        <f t="shared" si="3"/>
        <v>3000</v>
      </c>
      <c r="J10" s="8" t="s">
        <v>17</v>
      </c>
      <c r="K10" s="9" t="s">
        <v>37</v>
      </c>
      <c r="L10" s="9" t="s">
        <v>34</v>
      </c>
    </row>
    <row r="11" spans="1:14" ht="46.5" customHeight="1" x14ac:dyDescent="0.2">
      <c r="A11" s="6">
        <v>7</v>
      </c>
      <c r="B11" s="11" t="s">
        <v>38</v>
      </c>
      <c r="C11" s="7">
        <v>40000</v>
      </c>
      <c r="D11" s="7">
        <f t="shared" si="0"/>
        <v>40000</v>
      </c>
      <c r="E11" s="6" t="s">
        <v>15</v>
      </c>
      <c r="F11" s="8" t="s">
        <v>39</v>
      </c>
      <c r="G11" s="7">
        <f t="shared" si="1"/>
        <v>40000</v>
      </c>
      <c r="H11" s="8" t="str">
        <f t="shared" si="2"/>
        <v>ห้างหุ้นส่วนจำกัด โรงพิมพ์เมืองสตูล</v>
      </c>
      <c r="I11" s="7">
        <f t="shared" si="3"/>
        <v>40000</v>
      </c>
      <c r="J11" s="8" t="s">
        <v>17</v>
      </c>
      <c r="K11" s="9" t="s">
        <v>40</v>
      </c>
      <c r="L11" s="9" t="s">
        <v>34</v>
      </c>
    </row>
    <row r="12" spans="1:14" ht="85.5" customHeight="1" x14ac:dyDescent="0.2">
      <c r="A12" s="6">
        <v>8</v>
      </c>
      <c r="B12" s="11" t="s">
        <v>41</v>
      </c>
      <c r="C12" s="7">
        <v>3501500</v>
      </c>
      <c r="D12" s="7">
        <f t="shared" si="0"/>
        <v>3501500</v>
      </c>
      <c r="E12" s="6" t="s">
        <v>48</v>
      </c>
      <c r="F12" s="8" t="s">
        <v>42</v>
      </c>
      <c r="G12" s="7">
        <f t="shared" si="1"/>
        <v>3501500</v>
      </c>
      <c r="H12" s="8" t="str">
        <f t="shared" si="2"/>
        <v>บริษัท แจส มอเตอร์เวิร์คส์ จำกัด</v>
      </c>
      <c r="I12" s="7">
        <f t="shared" si="3"/>
        <v>3501500</v>
      </c>
      <c r="J12" s="8" t="s">
        <v>17</v>
      </c>
      <c r="K12" s="9" t="s">
        <v>43</v>
      </c>
      <c r="L12" s="9" t="s">
        <v>44</v>
      </c>
    </row>
    <row r="13" spans="1:14" ht="69.75" customHeight="1" x14ac:dyDescent="0.2">
      <c r="A13" s="6">
        <v>9</v>
      </c>
      <c r="B13" s="11" t="s">
        <v>45</v>
      </c>
      <c r="C13" s="7">
        <v>600</v>
      </c>
      <c r="D13" s="7">
        <f t="shared" si="0"/>
        <v>600</v>
      </c>
      <c r="E13" s="6" t="s">
        <v>15</v>
      </c>
      <c r="F13" s="8" t="s">
        <v>36</v>
      </c>
      <c r="G13" s="7">
        <f t="shared" si="1"/>
        <v>600</v>
      </c>
      <c r="H13" s="6" t="str">
        <f t="shared" si="2"/>
        <v>ร้าน อลาดีน มัลติมีเดีย แอนด์ ดีไซน์</v>
      </c>
      <c r="I13" s="7">
        <f t="shared" si="3"/>
        <v>600</v>
      </c>
      <c r="J13" s="8" t="s">
        <v>17</v>
      </c>
      <c r="K13" s="9" t="s">
        <v>46</v>
      </c>
      <c r="L13" s="9" t="s">
        <v>44</v>
      </c>
    </row>
    <row r="14" spans="1:14" ht="168" customHeight="1" x14ac:dyDescent="0.2">
      <c r="A14" s="6">
        <v>10</v>
      </c>
      <c r="B14" s="11" t="s">
        <v>47</v>
      </c>
      <c r="C14" s="7">
        <v>3410000</v>
      </c>
      <c r="D14" s="7">
        <f t="shared" si="0"/>
        <v>3410000</v>
      </c>
      <c r="E14" s="6" t="s">
        <v>49</v>
      </c>
      <c r="F14" s="8" t="s">
        <v>50</v>
      </c>
      <c r="G14" s="7">
        <f t="shared" si="1"/>
        <v>3410000</v>
      </c>
      <c r="H14" s="8" t="str">
        <f t="shared" si="2"/>
        <v>ห้างหุ้นส่วนจำกัด เจ.วี.อาร์. คอนสตรั๊คชั่น</v>
      </c>
      <c r="I14" s="7">
        <f t="shared" si="3"/>
        <v>3410000</v>
      </c>
      <c r="J14" s="8" t="s">
        <v>17</v>
      </c>
      <c r="K14" s="9" t="s">
        <v>51</v>
      </c>
      <c r="L14" s="9" t="s">
        <v>52</v>
      </c>
    </row>
    <row r="15" spans="1:14" ht="87" customHeight="1" x14ac:dyDescent="0.2">
      <c r="A15" s="6">
        <v>11</v>
      </c>
      <c r="B15" s="11" t="s">
        <v>53</v>
      </c>
      <c r="C15" s="7">
        <v>1728</v>
      </c>
      <c r="D15" s="7">
        <f t="shared" si="0"/>
        <v>1728</v>
      </c>
      <c r="E15" s="6" t="s">
        <v>15</v>
      </c>
      <c r="F15" s="8" t="s">
        <v>36</v>
      </c>
      <c r="G15" s="7">
        <f t="shared" si="1"/>
        <v>1728</v>
      </c>
      <c r="H15" s="8" t="str">
        <f t="shared" si="2"/>
        <v>ร้าน อลาดีน มัลติมีเดีย แอนด์ ดีไซน์</v>
      </c>
      <c r="I15" s="7">
        <f t="shared" si="3"/>
        <v>1728</v>
      </c>
      <c r="J15" s="8" t="s">
        <v>17</v>
      </c>
      <c r="K15" s="9" t="s">
        <v>54</v>
      </c>
      <c r="L15" s="9" t="s">
        <v>55</v>
      </c>
    </row>
    <row r="16" spans="1:14" ht="44.25" customHeight="1" x14ac:dyDescent="0.2">
      <c r="A16" s="6">
        <v>12</v>
      </c>
      <c r="B16" s="11" t="s">
        <v>56</v>
      </c>
      <c r="C16" s="7">
        <v>59708</v>
      </c>
      <c r="D16" s="7">
        <f t="shared" si="0"/>
        <v>59708</v>
      </c>
      <c r="E16" s="6" t="s">
        <v>15</v>
      </c>
      <c r="F16" s="8" t="s">
        <v>57</v>
      </c>
      <c r="G16" s="7">
        <f t="shared" si="1"/>
        <v>59708</v>
      </c>
      <c r="H16" s="8" t="str">
        <f t="shared" si="2"/>
        <v>ร้านสุทน การช่าง</v>
      </c>
      <c r="I16" s="7">
        <f t="shared" si="3"/>
        <v>59708</v>
      </c>
      <c r="J16" s="8" t="s">
        <v>17</v>
      </c>
      <c r="K16" s="9" t="s">
        <v>58</v>
      </c>
      <c r="L16" s="9" t="s">
        <v>55</v>
      </c>
    </row>
    <row r="17" spans="1:12" ht="48" customHeight="1" x14ac:dyDescent="0.2">
      <c r="A17" s="6">
        <v>13</v>
      </c>
      <c r="B17" s="11" t="s">
        <v>59</v>
      </c>
      <c r="C17" s="7">
        <v>5202</v>
      </c>
      <c r="D17" s="7">
        <f t="shared" si="0"/>
        <v>5202</v>
      </c>
      <c r="E17" s="6" t="s">
        <v>15</v>
      </c>
      <c r="F17" s="8" t="s">
        <v>32</v>
      </c>
      <c r="G17" s="7">
        <f t="shared" si="1"/>
        <v>5202</v>
      </c>
      <c r="H17" s="8" t="str">
        <f t="shared" si="2"/>
        <v>หจก. พี.เค.กราฟฟิคอาร์ต แอนด์ ดีไซน์</v>
      </c>
      <c r="I17" s="7">
        <f t="shared" si="3"/>
        <v>5202</v>
      </c>
      <c r="J17" s="8" t="s">
        <v>17</v>
      </c>
      <c r="K17" s="9" t="s">
        <v>60</v>
      </c>
      <c r="L17" s="9" t="s">
        <v>55</v>
      </c>
    </row>
    <row r="18" spans="1:12" ht="48" customHeight="1" x14ac:dyDescent="0.2">
      <c r="A18" s="6">
        <v>14</v>
      </c>
      <c r="B18" s="11" t="s">
        <v>61</v>
      </c>
      <c r="C18" s="7">
        <v>97420</v>
      </c>
      <c r="D18" s="7">
        <f t="shared" si="0"/>
        <v>97420</v>
      </c>
      <c r="E18" s="6" t="s">
        <v>15</v>
      </c>
      <c r="F18" s="8" t="s">
        <v>62</v>
      </c>
      <c r="G18" s="7">
        <f t="shared" si="1"/>
        <v>97420</v>
      </c>
      <c r="H18" s="8" t="str">
        <f t="shared" si="2"/>
        <v>ร้านคอมพิวเตอร์เซอร์วิส เซ็นเตอร์</v>
      </c>
      <c r="I18" s="7">
        <f t="shared" si="3"/>
        <v>97420</v>
      </c>
      <c r="J18" s="8" t="s">
        <v>17</v>
      </c>
      <c r="K18" s="9" t="s">
        <v>63</v>
      </c>
      <c r="L18" s="9" t="s">
        <v>64</v>
      </c>
    </row>
    <row r="19" spans="1:12" ht="48" customHeight="1" x14ac:dyDescent="0.2">
      <c r="A19" s="6">
        <v>15</v>
      </c>
      <c r="B19" s="11" t="s">
        <v>65</v>
      </c>
      <c r="C19" s="7">
        <v>158500</v>
      </c>
      <c r="D19" s="7">
        <f t="shared" si="0"/>
        <v>158500</v>
      </c>
      <c r="E19" s="6" t="s">
        <v>15</v>
      </c>
      <c r="F19" s="8" t="s">
        <v>66</v>
      </c>
      <c r="G19" s="7">
        <f t="shared" ref="G19" si="4">C19</f>
        <v>158500</v>
      </c>
      <c r="H19" s="8" t="str">
        <f t="shared" ref="H19" si="5">F19</f>
        <v>นายพัฒชนกำจร  บริรักษ์</v>
      </c>
      <c r="I19" s="7">
        <f t="shared" ref="I19" si="6">C19</f>
        <v>158500</v>
      </c>
      <c r="J19" s="8" t="s">
        <v>17</v>
      </c>
      <c r="K19" s="9" t="s">
        <v>67</v>
      </c>
      <c r="L19" s="9" t="s">
        <v>68</v>
      </c>
    </row>
    <row r="20" spans="1:12" ht="25.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25.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25.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25.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25.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25.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25.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25.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25.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25.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25.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25.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25.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25.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25.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25.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25.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25.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25.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</sheetData>
  <mergeCells count="4">
    <mergeCell ref="K4:L4"/>
    <mergeCell ref="A3:L3"/>
    <mergeCell ref="A2:L2"/>
    <mergeCell ref="A1:L1"/>
  </mergeCells>
  <printOptions horizontalCentered="1"/>
  <pageMargins left="7.874015748031496E-2" right="7.874015748031496E-2" top="0.55118110236220474" bottom="0.35433070866141736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</dc:creator>
  <cp:lastModifiedBy>NOK</cp:lastModifiedBy>
  <cp:lastPrinted>2026-06-02T09:23:41Z</cp:lastPrinted>
  <dcterms:created xsi:type="dcterms:W3CDTF">2026-04-22T06:20:06Z</dcterms:created>
  <dcterms:modified xsi:type="dcterms:W3CDTF">2026-06-02T09:23:58Z</dcterms:modified>
</cp:coreProperties>
</file>