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D21" i="1" l="1"/>
  <c r="G21" i="1"/>
  <c r="H21" i="1"/>
  <c r="I2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I5" i="1"/>
  <c r="H5" i="1"/>
  <c r="G5" i="1"/>
  <c r="D5" i="1"/>
</calcChain>
</file>

<file path=xl/sharedStrings.xml><?xml version="1.0" encoding="utf-8"?>
<sst xmlns="http://schemas.openxmlformats.org/spreadsheetml/2006/main" count="116" uniqueCount="75">
  <si>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</si>
  <si>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</si>
  <si>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</si>
  <si>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</si>
  <si>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</si>
  <si>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</si>
  <si>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</si>
  <si>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</si>
  <si>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</si>
  <si>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</si>
  <si>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</si>
  <si>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</si>
  <si>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สรุปผลการดำเนินการจัดซื้อจัดจ้างในรอบเดือนมกราคม พ.ศ. 2569</t>
  </si>
  <si>
    <t xml:space="preserve">วันที่  2  เดือนกุมภาพันธ์ พ.ศ. 2569 </t>
  </si>
  <si>
    <t>ซื้อยางนอก</t>
  </si>
  <si>
    <t>ร้าน 4*4 แฮปปี้วีลส์</t>
  </si>
  <si>
    <t>เฉพาะเจาะจง</t>
  </si>
  <si>
    <t>คุณสมบัติตรงตามเงื่อนไขที่กำหนด</t>
  </si>
  <si>
    <t>17/2569</t>
  </si>
  <si>
    <t>5/1/2569</t>
  </si>
  <si>
    <t>ซื้อวัสดุสำนักงาน</t>
  </si>
  <si>
    <t>ร้านโชติภัณฑ์</t>
  </si>
  <si>
    <t>18/2569</t>
  </si>
  <si>
    <t>9/1/2569</t>
  </si>
  <si>
    <t>จ้างเหมาบริการซ่อมบำรุงรถกู้ชีพ หมายเลขทะเบียน กง 4946 สตูล</t>
  </si>
  <si>
    <t>ร้าน ไฮ - ไฟ คาร์ออดิโอ สตูล</t>
  </si>
  <si>
    <t>76/2569</t>
  </si>
  <si>
    <t>15/1/2569</t>
  </si>
  <si>
    <t>จ้างเหมาปฏิบัติงานโยธาประจำกองช่าง</t>
  </si>
  <si>
    <t>นายณัฐพงษ์  สู่สม</t>
  </si>
  <si>
    <t>77/2569</t>
  </si>
  <si>
    <t>ซื้อวัสดุสำนักงาน จำนวน 16 รายการ</t>
  </si>
  <si>
    <t>19/2569</t>
  </si>
  <si>
    <t>16/1/2569</t>
  </si>
  <si>
    <t>ซื้อยางนอก ขนาด 215/65 R16 จำนวน 4 เส้น</t>
  </si>
  <si>
    <t>20/2569</t>
  </si>
  <si>
    <t>19/1/2569</t>
  </si>
  <si>
    <t>จ้างทำป้ายประชาสัมพันธ์การชำระเงินภาษีที่ดินและสิ่งปลูกส้ราง และภาษีป้าย ประจำปี 2569</t>
  </si>
  <si>
    <t>ร้านแฟนฉันดีไซน์แอนด์พริ้นติ้ง</t>
  </si>
  <si>
    <t>78/2569</t>
  </si>
  <si>
    <t>20/1/2569</t>
  </si>
  <si>
    <t xml:space="preserve">จ้างเหมาบริการติดม่านปรับแสงในอาคารศูนย์บริการประชาชนและชุมชน องค์การบริหารส่วนตำบลนาทอน ที่ได้ต่อเติม </t>
  </si>
  <si>
    <t>นางสาวอรุณี ชำนาญ/ไข่มุกผ้าม่าน</t>
  </si>
  <si>
    <t>79/2569</t>
  </si>
  <si>
    <t>21/1/2569</t>
  </si>
  <si>
    <t>จ้างเหมารถเพื่อเดินทางไปศึกษาดูงาน ตามโครงการศึกษาเรียนรู้ โครงการอันเนื่องมาจากพระราชดำริ สมเด็จพระนางเจ้าสิริกิติ์ พระบรมราชินีนาถ พระราชชนนี พันปีหลวง</t>
  </si>
  <si>
    <t>นางวิภารัตน์  เหนี่ยวสกุล</t>
  </si>
  <si>
    <t>80/2569</t>
  </si>
  <si>
    <t>23/1/2569</t>
  </si>
  <si>
    <t>จ้างเหมาบริการซ่อมบำรุงรถบรรทุกขยะ หมายเลขทะเบียน 80 -2692 สตูล</t>
  </si>
  <si>
    <t>วังตงคาร์เซ็นเตอร์</t>
  </si>
  <si>
    <t>81/2569</t>
  </si>
  <si>
    <t>ซื้อวัสดุสำนักงาน (ตรวจสอบภายใน)</t>
  </si>
  <si>
    <t>22/2569</t>
  </si>
  <si>
    <t xml:space="preserve">ซื้อวัสดุสำนักงาน โครงการปรับสภาพแวดล้อมและสิ่งอำนวยความสะดวกของผู้สูงอายุให้เหมาะสมและปลัดภัย ประจำปีงบประมาณ พ.ศ. 2569 </t>
  </si>
  <si>
    <t>บริษัท สะพานวาค้าวัสดุ จำกัด</t>
  </si>
  <si>
    <t>23/2569</t>
  </si>
  <si>
    <t>ซื้อเสื้อกั๊กติดแถบสะท้อนพร้อมเครื่องหมายฯ</t>
  </si>
  <si>
    <t>ห้างหุ้นส่วนจำกัด ลายพราง พัทลุง</t>
  </si>
  <si>
    <t>24/2569</t>
  </si>
  <si>
    <t>ซื้อวัสดุไฟฟ้า</t>
  </si>
  <si>
    <t>ร้านณัฐเจริญภัณฑ์</t>
  </si>
  <si>
    <t>25/2569</t>
  </si>
  <si>
    <t>27/1/2569</t>
  </si>
  <si>
    <t>ซื้อวัสดุคอมพิวเตอร์ จำนวน 5 รายการ</t>
  </si>
  <si>
    <t>ร้านคอมพิวเตอร์ เซอร์วิสเซ็นเตอร์</t>
  </si>
  <si>
    <t>21/2569</t>
  </si>
  <si>
    <t>30/1/2569</t>
  </si>
  <si>
    <t>จ้างเหมาซ่อมแซมรถยนต์ส่วนกลาง (รถตู้)</t>
  </si>
  <si>
    <t>ร้านอุสมานการช่าง</t>
  </si>
  <si>
    <t>82/2569</t>
  </si>
  <si>
    <t>จ้างบำรุงรักษาและซ่อมแซมรถบรรทุกน้ำ หมายเลขทะเบียน 80 - 1940 สตูล</t>
  </si>
  <si>
    <t>ฮานีฟา</t>
  </si>
  <si>
    <t>90/2569</t>
  </si>
  <si>
    <t>2/3/2569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</si>
</sst>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A4" sqref="A4"/>
    </sheetView>
  </sheetViews>
  <sheetFormatPr defaultColWidth="11.625" defaultRowHeight="25.5" customHeight="1" x14ac:dyDescent="0.2"/>
  <cols>
    <col min="1" max="1" width="6.25" style="1" customWidth="1"/>
    <col min="2" max="2" width="35.375" style="1" customWidth="1"/>
    <col min="3" max="3" width="13.875" style="1" customWidth="1"/>
    <col min="4" max="4" width="14.125" style="1" customWidth="1"/>
    <col min="5" max="5" width="14" style="1" customWidth="1"/>
    <col min="6" max="6" width="25.625" style="1" customWidth="1"/>
    <col min="7" max="7" width="13.75" style="1" customWidth="1"/>
    <col min="8" max="8" width="25.625" style="1" customWidth="1"/>
    <col min="9" max="9" width="13.625" style="1" customWidth="1"/>
    <col min="10" max="10" width="15.625" style="1" customWidth="1"/>
    <col min="11" max="11" width="12.875" style="1" customWidth="1"/>
    <col min="12" max="12" width="15.625" style="1" customWidth="1"/>
    <col min="13" max="16384" width="11.625" style="1"/>
  </cols>
  <sheetData>
    <row r="1" spans="1:14" ht="25.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4" ht="25.5" customHeight="1" x14ac:dyDescent="0.2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25.5" customHeight="1" x14ac:dyDescent="0.2">
      <c r="A3" s="12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77.25" customHeight="1" x14ac:dyDescent="0.2">
      <c r="A4" s="3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4" t="s">
        <v>11</v>
      </c>
      <c r="I4" s="5" t="s">
        <v>10</v>
      </c>
      <c r="J4" s="4" t="s">
        <v>6</v>
      </c>
      <c r="K4" s="11" t="s">
        <v>5</v>
      </c>
      <c r="L4" s="11"/>
      <c r="M4" s="2"/>
      <c r="N4" s="2"/>
    </row>
    <row r="5" spans="1:14" ht="48" customHeight="1" x14ac:dyDescent="0.2">
      <c r="A5" s="6">
        <v>1</v>
      </c>
      <c r="B5" s="10" t="s">
        <v>14</v>
      </c>
      <c r="C5" s="8">
        <v>19600</v>
      </c>
      <c r="D5" s="8">
        <f>C5</f>
        <v>19600</v>
      </c>
      <c r="E5" s="6" t="s">
        <v>16</v>
      </c>
      <c r="F5" s="7" t="s">
        <v>15</v>
      </c>
      <c r="G5" s="8">
        <f>C5</f>
        <v>19600</v>
      </c>
      <c r="H5" s="7" t="str">
        <f>F5</f>
        <v>ร้าน 4*4 แฮปปี้วีลส์</v>
      </c>
      <c r="I5" s="8">
        <f>C5</f>
        <v>19600</v>
      </c>
      <c r="J5" s="7" t="s">
        <v>17</v>
      </c>
      <c r="K5" s="9" t="s">
        <v>18</v>
      </c>
      <c r="L5" s="9" t="s">
        <v>19</v>
      </c>
    </row>
    <row r="6" spans="1:14" ht="44.25" customHeight="1" x14ac:dyDescent="0.2">
      <c r="A6" s="6">
        <v>2</v>
      </c>
      <c r="B6" s="10" t="s">
        <v>20</v>
      </c>
      <c r="C6" s="8">
        <v>15000</v>
      </c>
      <c r="D6" s="8">
        <f t="shared" ref="D6:D21" si="0">C6</f>
        <v>15000</v>
      </c>
      <c r="E6" s="6" t="s">
        <v>16</v>
      </c>
      <c r="F6" s="7" t="s">
        <v>21</v>
      </c>
      <c r="G6" s="8">
        <f t="shared" ref="G6:G20" si="1">C6</f>
        <v>15000</v>
      </c>
      <c r="H6" s="7" t="str">
        <f t="shared" ref="H6:H20" si="2">F6</f>
        <v>ร้านโชติภัณฑ์</v>
      </c>
      <c r="I6" s="8">
        <f t="shared" ref="I6:I20" si="3">C6</f>
        <v>15000</v>
      </c>
      <c r="J6" s="7" t="s">
        <v>17</v>
      </c>
      <c r="K6" s="9" t="s">
        <v>22</v>
      </c>
      <c r="L6" s="9" t="s">
        <v>23</v>
      </c>
    </row>
    <row r="7" spans="1:14" ht="44.25" customHeight="1" x14ac:dyDescent="0.2">
      <c r="A7" s="6">
        <v>3</v>
      </c>
      <c r="B7" s="10" t="s">
        <v>24</v>
      </c>
      <c r="C7" s="8">
        <v>7222.5</v>
      </c>
      <c r="D7" s="8">
        <f t="shared" si="0"/>
        <v>7222.5</v>
      </c>
      <c r="E7" s="6" t="s">
        <v>16</v>
      </c>
      <c r="F7" s="7" t="s">
        <v>25</v>
      </c>
      <c r="G7" s="8">
        <f t="shared" si="1"/>
        <v>7222.5</v>
      </c>
      <c r="H7" s="7" t="str">
        <f t="shared" si="2"/>
        <v>ร้าน ไฮ - ไฟ คาร์ออดิโอ สตูล</v>
      </c>
      <c r="I7" s="8">
        <f t="shared" si="3"/>
        <v>7222.5</v>
      </c>
      <c r="J7" s="7" t="s">
        <v>17</v>
      </c>
      <c r="K7" s="9" t="s">
        <v>26</v>
      </c>
      <c r="L7" s="9" t="s">
        <v>27</v>
      </c>
    </row>
    <row r="8" spans="1:14" ht="43.5" customHeight="1" x14ac:dyDescent="0.2">
      <c r="A8" s="6">
        <v>4</v>
      </c>
      <c r="B8" s="10" t="s">
        <v>28</v>
      </c>
      <c r="C8" s="8">
        <v>45709.68</v>
      </c>
      <c r="D8" s="8">
        <f t="shared" si="0"/>
        <v>45709.68</v>
      </c>
      <c r="E8" s="6" t="s">
        <v>16</v>
      </c>
      <c r="F8" s="7" t="s">
        <v>29</v>
      </c>
      <c r="G8" s="8">
        <f t="shared" si="1"/>
        <v>45709.68</v>
      </c>
      <c r="H8" s="7" t="str">
        <f t="shared" si="2"/>
        <v>นายณัฐพงษ์  สู่สม</v>
      </c>
      <c r="I8" s="8">
        <f t="shared" si="3"/>
        <v>45709.68</v>
      </c>
      <c r="J8" s="7" t="s">
        <v>17</v>
      </c>
      <c r="K8" s="9" t="s">
        <v>30</v>
      </c>
      <c r="L8" s="9" t="s">
        <v>27</v>
      </c>
    </row>
    <row r="9" spans="1:14" ht="45" customHeight="1" x14ac:dyDescent="0.2">
      <c r="A9" s="6">
        <v>5</v>
      </c>
      <c r="B9" s="10" t="s">
        <v>31</v>
      </c>
      <c r="C9" s="8">
        <v>25053</v>
      </c>
      <c r="D9" s="8">
        <f t="shared" si="0"/>
        <v>25053</v>
      </c>
      <c r="E9" s="6" t="s">
        <v>16</v>
      </c>
      <c r="F9" s="7" t="s">
        <v>21</v>
      </c>
      <c r="G9" s="8">
        <f t="shared" si="1"/>
        <v>25053</v>
      </c>
      <c r="H9" s="7" t="str">
        <f t="shared" si="2"/>
        <v>ร้านโชติภัณฑ์</v>
      </c>
      <c r="I9" s="8">
        <f t="shared" si="3"/>
        <v>25053</v>
      </c>
      <c r="J9" s="7" t="s">
        <v>17</v>
      </c>
      <c r="K9" s="9" t="s">
        <v>32</v>
      </c>
      <c r="L9" s="9" t="s">
        <v>33</v>
      </c>
    </row>
    <row r="10" spans="1:14" ht="48.75" customHeight="1" x14ac:dyDescent="0.2">
      <c r="A10" s="6">
        <v>6</v>
      </c>
      <c r="B10" s="10" t="s">
        <v>34</v>
      </c>
      <c r="C10" s="8">
        <v>14400</v>
      </c>
      <c r="D10" s="8">
        <f t="shared" si="0"/>
        <v>14400</v>
      </c>
      <c r="E10" s="6" t="s">
        <v>16</v>
      </c>
      <c r="F10" s="7" t="s">
        <v>15</v>
      </c>
      <c r="G10" s="8">
        <f t="shared" si="1"/>
        <v>14400</v>
      </c>
      <c r="H10" s="7" t="str">
        <f t="shared" si="2"/>
        <v>ร้าน 4*4 แฮปปี้วีลส์</v>
      </c>
      <c r="I10" s="8">
        <f t="shared" si="3"/>
        <v>14400</v>
      </c>
      <c r="J10" s="7" t="s">
        <v>17</v>
      </c>
      <c r="K10" s="9" t="s">
        <v>35</v>
      </c>
      <c r="L10" s="9" t="s">
        <v>36</v>
      </c>
    </row>
    <row r="11" spans="1:14" ht="51" customHeight="1" x14ac:dyDescent="0.2">
      <c r="A11" s="6">
        <v>7</v>
      </c>
      <c r="B11" s="10" t="s">
        <v>37</v>
      </c>
      <c r="C11" s="8">
        <v>5328</v>
      </c>
      <c r="D11" s="8">
        <f t="shared" si="0"/>
        <v>5328</v>
      </c>
      <c r="E11" s="6" t="s">
        <v>16</v>
      </c>
      <c r="F11" s="7" t="s">
        <v>38</v>
      </c>
      <c r="G11" s="8">
        <f t="shared" si="1"/>
        <v>5328</v>
      </c>
      <c r="H11" s="7" t="str">
        <f t="shared" si="2"/>
        <v>ร้านแฟนฉันดีไซน์แอนด์พริ้นติ้ง</v>
      </c>
      <c r="I11" s="8">
        <f t="shared" si="3"/>
        <v>5328</v>
      </c>
      <c r="J11" s="7" t="s">
        <v>17</v>
      </c>
      <c r="K11" s="9" t="s">
        <v>39</v>
      </c>
      <c r="L11" s="9" t="s">
        <v>40</v>
      </c>
    </row>
    <row r="12" spans="1:14" ht="61.5" customHeight="1" x14ac:dyDescent="0.2">
      <c r="A12" s="6">
        <v>8</v>
      </c>
      <c r="B12" s="10" t="s">
        <v>41</v>
      </c>
      <c r="C12" s="8">
        <v>30220</v>
      </c>
      <c r="D12" s="8">
        <f t="shared" si="0"/>
        <v>30220</v>
      </c>
      <c r="E12" s="6" t="s">
        <v>16</v>
      </c>
      <c r="F12" s="7" t="s">
        <v>42</v>
      </c>
      <c r="G12" s="8">
        <f t="shared" si="1"/>
        <v>30220</v>
      </c>
      <c r="H12" s="7" t="str">
        <f t="shared" si="2"/>
        <v>นางสาวอรุณี ชำนาญ/ไข่มุกผ้าม่าน</v>
      </c>
      <c r="I12" s="8">
        <f t="shared" si="3"/>
        <v>30220</v>
      </c>
      <c r="J12" s="7" t="s">
        <v>17</v>
      </c>
      <c r="K12" s="9" t="s">
        <v>43</v>
      </c>
      <c r="L12" s="9" t="s">
        <v>44</v>
      </c>
    </row>
    <row r="13" spans="1:14" ht="91.5" customHeight="1" x14ac:dyDescent="0.2">
      <c r="A13" s="6">
        <v>9</v>
      </c>
      <c r="B13" s="10" t="s">
        <v>45</v>
      </c>
      <c r="C13" s="8">
        <v>60000</v>
      </c>
      <c r="D13" s="8">
        <f t="shared" si="0"/>
        <v>60000</v>
      </c>
      <c r="E13" s="6" t="s">
        <v>16</v>
      </c>
      <c r="F13" s="7" t="s">
        <v>46</v>
      </c>
      <c r="G13" s="8">
        <f t="shared" si="1"/>
        <v>60000</v>
      </c>
      <c r="H13" s="7" t="str">
        <f t="shared" si="2"/>
        <v>นางวิภารัตน์  เหนี่ยวสกุล</v>
      </c>
      <c r="I13" s="8">
        <f t="shared" si="3"/>
        <v>60000</v>
      </c>
      <c r="J13" s="7" t="s">
        <v>17</v>
      </c>
      <c r="K13" s="9" t="s">
        <v>47</v>
      </c>
      <c r="L13" s="9" t="s">
        <v>48</v>
      </c>
    </row>
    <row r="14" spans="1:14" ht="45" customHeight="1" x14ac:dyDescent="0.2">
      <c r="A14" s="6">
        <v>10</v>
      </c>
      <c r="B14" s="10" t="s">
        <v>49</v>
      </c>
      <c r="C14" s="8">
        <v>24600</v>
      </c>
      <c r="D14" s="8">
        <f t="shared" si="0"/>
        <v>24600</v>
      </c>
      <c r="E14" s="6" t="s">
        <v>16</v>
      </c>
      <c r="F14" s="7" t="s">
        <v>50</v>
      </c>
      <c r="G14" s="8">
        <f t="shared" si="1"/>
        <v>24600</v>
      </c>
      <c r="H14" s="7" t="str">
        <f t="shared" si="2"/>
        <v>วังตงคาร์เซ็นเตอร์</v>
      </c>
      <c r="I14" s="8">
        <f t="shared" si="3"/>
        <v>24600</v>
      </c>
      <c r="J14" s="7" t="s">
        <v>17</v>
      </c>
      <c r="K14" s="9" t="s">
        <v>51</v>
      </c>
      <c r="L14" s="9" t="s">
        <v>48</v>
      </c>
    </row>
    <row r="15" spans="1:14" ht="43.5" customHeight="1" x14ac:dyDescent="0.2">
      <c r="A15" s="6">
        <v>12</v>
      </c>
      <c r="B15" s="10" t="s">
        <v>52</v>
      </c>
      <c r="C15" s="8">
        <v>4480</v>
      </c>
      <c r="D15" s="8">
        <f t="shared" si="0"/>
        <v>4480</v>
      </c>
      <c r="E15" s="6" t="s">
        <v>16</v>
      </c>
      <c r="F15" s="7" t="s">
        <v>21</v>
      </c>
      <c r="G15" s="8">
        <f t="shared" si="1"/>
        <v>4480</v>
      </c>
      <c r="H15" s="7" t="str">
        <f t="shared" si="2"/>
        <v>ร้านโชติภัณฑ์</v>
      </c>
      <c r="I15" s="8">
        <f t="shared" si="3"/>
        <v>4480</v>
      </c>
      <c r="J15" s="7" t="s">
        <v>17</v>
      </c>
      <c r="K15" s="9" t="s">
        <v>53</v>
      </c>
      <c r="L15" s="9" t="s">
        <v>48</v>
      </c>
    </row>
    <row r="16" spans="1:14" ht="63.75" customHeight="1" x14ac:dyDescent="0.2">
      <c r="A16" s="6">
        <v>16</v>
      </c>
      <c r="B16" s="10" t="s">
        <v>54</v>
      </c>
      <c r="C16" s="8">
        <v>117210</v>
      </c>
      <c r="D16" s="8">
        <f t="shared" si="0"/>
        <v>117210</v>
      </c>
      <c r="E16" s="6" t="s">
        <v>16</v>
      </c>
      <c r="F16" s="7" t="s">
        <v>55</v>
      </c>
      <c r="G16" s="8">
        <f t="shared" si="1"/>
        <v>117210</v>
      </c>
      <c r="H16" s="7" t="str">
        <f t="shared" si="2"/>
        <v>บริษัท สะพานวาค้าวัสดุ จำกัด</v>
      </c>
      <c r="I16" s="8">
        <f t="shared" si="3"/>
        <v>117210</v>
      </c>
      <c r="J16" s="7" t="s">
        <v>17</v>
      </c>
      <c r="K16" s="9" t="s">
        <v>56</v>
      </c>
      <c r="L16" s="9" t="s">
        <v>48</v>
      </c>
    </row>
    <row r="17" spans="1:12" ht="42.75" customHeight="1" x14ac:dyDescent="0.2">
      <c r="A17" s="6">
        <v>17</v>
      </c>
      <c r="B17" s="10" t="s">
        <v>57</v>
      </c>
      <c r="C17" s="8">
        <v>6600</v>
      </c>
      <c r="D17" s="8">
        <f t="shared" si="0"/>
        <v>6600</v>
      </c>
      <c r="E17" s="6" t="s">
        <v>16</v>
      </c>
      <c r="F17" s="7" t="s">
        <v>58</v>
      </c>
      <c r="G17" s="8">
        <f t="shared" si="1"/>
        <v>6600</v>
      </c>
      <c r="H17" s="7" t="str">
        <f t="shared" si="2"/>
        <v>ห้างหุ้นส่วนจำกัด ลายพราง พัทลุง</v>
      </c>
      <c r="I17" s="8">
        <f t="shared" si="3"/>
        <v>6600</v>
      </c>
      <c r="J17" s="7" t="s">
        <v>17</v>
      </c>
      <c r="K17" s="9" t="s">
        <v>59</v>
      </c>
      <c r="L17" s="9" t="s">
        <v>48</v>
      </c>
    </row>
    <row r="18" spans="1:12" ht="40.5" customHeight="1" x14ac:dyDescent="0.2">
      <c r="A18" s="6">
        <v>18</v>
      </c>
      <c r="B18" s="10" t="s">
        <v>60</v>
      </c>
      <c r="C18" s="8">
        <v>16420</v>
      </c>
      <c r="D18" s="8">
        <f t="shared" si="0"/>
        <v>16420</v>
      </c>
      <c r="E18" s="6" t="s">
        <v>16</v>
      </c>
      <c r="F18" s="7" t="s">
        <v>61</v>
      </c>
      <c r="G18" s="8">
        <f t="shared" si="1"/>
        <v>16420</v>
      </c>
      <c r="H18" s="7" t="str">
        <f t="shared" si="2"/>
        <v>ร้านณัฐเจริญภัณฑ์</v>
      </c>
      <c r="I18" s="8">
        <f t="shared" si="3"/>
        <v>16420</v>
      </c>
      <c r="J18" s="7" t="s">
        <v>17</v>
      </c>
      <c r="K18" s="9" t="s">
        <v>62</v>
      </c>
      <c r="L18" s="9" t="s">
        <v>63</v>
      </c>
    </row>
    <row r="19" spans="1:12" ht="56.25" customHeight="1" x14ac:dyDescent="0.2">
      <c r="A19" s="6">
        <v>19</v>
      </c>
      <c r="B19" s="10" t="s">
        <v>64</v>
      </c>
      <c r="C19" s="8">
        <v>30000</v>
      </c>
      <c r="D19" s="8">
        <f t="shared" si="0"/>
        <v>30000</v>
      </c>
      <c r="E19" s="6" t="s">
        <v>16</v>
      </c>
      <c r="F19" s="7" t="s">
        <v>65</v>
      </c>
      <c r="G19" s="8">
        <f t="shared" si="1"/>
        <v>30000</v>
      </c>
      <c r="H19" s="7" t="str">
        <f t="shared" si="2"/>
        <v>ร้านคอมพิวเตอร์ เซอร์วิสเซ็นเตอร์</v>
      </c>
      <c r="I19" s="8">
        <f t="shared" si="3"/>
        <v>30000</v>
      </c>
      <c r="J19" s="7" t="s">
        <v>17</v>
      </c>
      <c r="K19" s="9" t="s">
        <v>66</v>
      </c>
      <c r="L19" s="9" t="s">
        <v>67</v>
      </c>
    </row>
    <row r="20" spans="1:12" ht="56.25" customHeight="1" x14ac:dyDescent="0.2">
      <c r="A20" s="6">
        <v>20</v>
      </c>
      <c r="B20" s="10" t="s">
        <v>68</v>
      </c>
      <c r="C20" s="8">
        <v>16650</v>
      </c>
      <c r="D20" s="8">
        <f t="shared" si="0"/>
        <v>16650</v>
      </c>
      <c r="E20" s="6" t="s">
        <v>16</v>
      </c>
      <c r="F20" s="7" t="s">
        <v>69</v>
      </c>
      <c r="G20" s="8">
        <f t="shared" si="1"/>
        <v>16650</v>
      </c>
      <c r="H20" s="7" t="str">
        <f t="shared" si="2"/>
        <v>ร้านอุสมานการช่าง</v>
      </c>
      <c r="I20" s="8">
        <f t="shared" si="3"/>
        <v>16650</v>
      </c>
      <c r="J20" s="7" t="s">
        <v>17</v>
      </c>
      <c r="K20" s="9" t="s">
        <v>70</v>
      </c>
      <c r="L20" s="9" t="s">
        <v>67</v>
      </c>
    </row>
    <row r="21" spans="1:12" ht="56.25" customHeight="1" x14ac:dyDescent="0.2">
      <c r="A21" s="6">
        <v>21</v>
      </c>
      <c r="B21" s="10" t="s">
        <v>71</v>
      </c>
      <c r="C21" s="8">
        <v>3700</v>
      </c>
      <c r="D21" s="8">
        <f t="shared" si="0"/>
        <v>3700</v>
      </c>
      <c r="E21" s="6" t="s">
        <v>16</v>
      </c>
      <c r="F21" s="7" t="s">
        <v>72</v>
      </c>
      <c r="G21" s="8">
        <f t="shared" ref="G21" si="4">C21</f>
        <v>3700</v>
      </c>
      <c r="H21" s="7" t="str">
        <f t="shared" ref="H21" si="5">F21</f>
        <v>ฮานีฟา</v>
      </c>
      <c r="I21" s="8">
        <f t="shared" ref="I21" si="6">C21</f>
        <v>3700</v>
      </c>
      <c r="J21" s="7" t="s">
        <v>17</v>
      </c>
      <c r="K21" s="9" t="s">
        <v>73</v>
      </c>
      <c r="L21" s="9" t="s">
        <v>74</v>
      </c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2026-06-12T07:14:40Z</cp:lastPrinted>
  <dcterms:created xsi:type="dcterms:W3CDTF">2026-04-22T06:20:06Z</dcterms:created>
  <dcterms:modified xsi:type="dcterms:W3CDTF">2026-06-12T07:14:57Z</dcterms:modified>
</cp:coreProperties>
</file>