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G17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I5" i="1"/>
  <c r="G6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H5" i="1"/>
  <c r="G5" i="1"/>
  <c r="D5" i="1"/>
</calcChain>
</file>

<file path=xl/sharedStrings.xml><?xml version="1.0" encoding="utf-8"?>
<sst xmlns="http://schemas.openxmlformats.org/spreadsheetml/2006/main" count="110" uniqueCount="65">
  <si>
    <t>ลำดับที่</t>
  </si>
  <si>
    <t>งานที่จัดซื้อหรือจัดจ้าง</t>
  </si>
  <si>
    <t>วงเงินที่จะจัดซื้อหรือจ้าง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</si>
  <si>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</si>
  <si>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</si>
  <si>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</si>
  <si>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</si>
  <si>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องค์การบริหารส่วนตำบลนาทอน</t>
  </si>
  <si>
    <t>รายชื่อผู้เสนอราคา</t>
  </si>
  <si>
    <t>ราคาที่เสนอ</t>
  </si>
  <si>
    <t>ราคาที่ตกลงซื้อหรือจ้าง</t>
  </si>
  <si>
    <t>ผู้ได้รับการคัดเลือก</t>
  </si>
  <si>
    <t>เฉพาะเจาะจง</t>
  </si>
  <si>
    <t>คุณสมบัติตรงตามเงื่อนไขที่กำหนด</t>
  </si>
  <si>
    <t>ร้านแฟนฉันดีไซน์แอนด์พริ้นติ้ง</t>
  </si>
  <si>
    <t>ซื้อวัสดุไฟฟ้า</t>
  </si>
  <si>
    <t>ร้านณัฐเจริญภัณฑ์</t>
  </si>
  <si>
    <t>ฮานีฟา</t>
  </si>
  <si>
    <t>26/2569</t>
  </si>
  <si>
    <t>2/2/2569</t>
  </si>
  <si>
    <t>ซื้อวัสดุก่อสร้าง</t>
  </si>
  <si>
    <t>27/2569</t>
  </si>
  <si>
    <t>4/2/2569</t>
  </si>
  <si>
    <t>ซื้อวัสดุไฟฟ้าและวิทยุ</t>
  </si>
  <si>
    <t>28/2569</t>
  </si>
  <si>
    <t>ซื้อวัสดุคอมพิวเตอร์</t>
  </si>
  <si>
    <t>ห้างหุ้นส่วนจำกัดโมเดิร์นคอมไอที</t>
  </si>
  <si>
    <t>29/2569</t>
  </si>
  <si>
    <t>12/2/2569</t>
  </si>
  <si>
    <t>30/2569</t>
  </si>
  <si>
    <t>6/2/2569</t>
  </si>
  <si>
    <t>ซื้อคาปาซิเตอร์  30 uf</t>
  </si>
  <si>
    <t>31/2569</t>
  </si>
  <si>
    <t>ซื้อวัสดุวิทยาศาสตร์หรือการแพทย์</t>
  </si>
  <si>
    <t>ร้านธันยานีเภสัช</t>
  </si>
  <si>
    <t>32/2569</t>
  </si>
  <si>
    <t>จ้างทำป้ายไวนิล จำนวน 2 ป้าย</t>
  </si>
  <si>
    <t>อลาดีน มัลติมีเดีย แอนด์ ดีไซน์</t>
  </si>
  <si>
    <t>83/2569</t>
  </si>
  <si>
    <t>10/2/2569</t>
  </si>
  <si>
    <t>จ้างทำป้ายไวนิล จำนวน 1 ป้าย</t>
  </si>
  <si>
    <t>84/2569</t>
  </si>
  <si>
    <t>10/2569</t>
  </si>
  <si>
    <t>จ้างทำป้านอะคริลิก จำนวน 4 ป้าย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2569</t>
  </si>
  <si>
    <t>85/2569</t>
  </si>
  <si>
    <t>ซื้อปัจจัยละศีลอดให้แก่มัสยิด</t>
  </si>
  <si>
    <t>ร้านอามีน๊ะ</t>
  </si>
  <si>
    <t>33/2569</t>
  </si>
  <si>
    <t>11/2/2569</t>
  </si>
  <si>
    <t>จ้างเหมาบริการแรงงานเพื่อจัดทำป้ายประชาสัมพันธ์โครงไม้พร้อมติดตั้ง (กองคลัง)</t>
  </si>
  <si>
    <t>นายลัทธพล  หย่าเหล</t>
  </si>
  <si>
    <t>86/2569</t>
  </si>
  <si>
    <t>13/2/2569</t>
  </si>
  <si>
    <t>จ้างเหมาบริการแรงงานเพื่อจัดทำป้ายประชาสัมพันธ์โครงไม้พร้อมติดตั้ง (กองศึกษา)</t>
  </si>
  <si>
    <t>87/2569</t>
  </si>
  <si>
    <t>จ้างทำป้ายไวนิลประชุมสภา</t>
  </si>
  <si>
    <t>88/2569</t>
  </si>
  <si>
    <t>ร้านยูโสบคานกลการ</t>
  </si>
  <si>
    <t>34/2569</t>
  </si>
  <si>
    <t>16/2/2569</t>
  </si>
  <si>
    <t>จ้างบำรุงรักษาและซ่อมแซมรถบรรทุกน้ำ หมายเลขทะเบียน 80 -1940 สตูล</t>
  </si>
  <si>
    <t>89/2569</t>
  </si>
  <si>
    <t>20/2/2569</t>
  </si>
  <si>
    <t>สรุปผลการดำเนินการจัดซื้อจัดจ้างในรอบเดือนกุมภาพันธ์ พ.ศ. 2569</t>
  </si>
  <si>
    <t xml:space="preserve">วันที่  5  เดือนมีนาคม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</si>
</sst>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4" sqref="A4"/>
    </sheetView>
  </sheetViews>
  <sheetFormatPr defaultColWidth="11.625" defaultRowHeight="25.5" customHeight="1" x14ac:dyDescent="0.2"/>
  <cols>
    <col min="1" max="1" width="6.625" style="1" customWidth="1"/>
    <col min="2" max="2" width="35.375" style="1" customWidth="1"/>
    <col min="3" max="3" width="13.875" style="1" customWidth="1"/>
    <col min="4" max="4" width="14.125" style="1" customWidth="1"/>
    <col min="5" max="5" width="13.875" style="1" customWidth="1"/>
    <col min="6" max="6" width="25.625" style="1" customWidth="1"/>
    <col min="7" max="7" width="13.75" style="1" customWidth="1"/>
    <col min="8" max="8" width="25.625" style="1" customWidth="1"/>
    <col min="9" max="9" width="13.625" style="1" customWidth="1"/>
    <col min="10" max="10" width="15.625" style="1" customWidth="1"/>
    <col min="11" max="11" width="12.625" style="1" customWidth="1"/>
    <col min="12" max="12" width="15.625" style="1" customWidth="1"/>
    <col min="13" max="16384" width="11.625" style="1"/>
  </cols>
  <sheetData>
    <row r="1" spans="1:14" ht="25.5" customHeight="1" x14ac:dyDescent="0.2">
      <c r="A1" s="14" t="s">
        <v>63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ht="25.5" customHeight="1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25.5" customHeight="1" x14ac:dyDescent="0.2">
      <c r="A3" s="13" t="s">
        <v>64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77.25" customHeight="1" x14ac:dyDescent="0.2">
      <c r="A4" s="11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4" t="s">
        <v>8</v>
      </c>
      <c r="G4" s="4" t="s">
        <v>9</v>
      </c>
      <c r="H4" s="4" t="s">
        <v>11</v>
      </c>
      <c r="I4" s="5" t="s">
        <v>10</v>
      </c>
      <c r="J4" s="4" t="s">
        <v>6</v>
      </c>
      <c r="K4" s="12" t="s">
        <v>5</v>
      </c>
      <c r="L4" s="12"/>
      <c r="M4" s="2"/>
      <c r="N4" s="2"/>
    </row>
    <row r="5" spans="1:14" ht="48" customHeight="1" x14ac:dyDescent="0.2">
      <c r="A5" s="6">
        <v>1</v>
      </c>
      <c r="B5" s="10" t="s">
        <v>15</v>
      </c>
      <c r="C5" s="8">
        <v>6730</v>
      </c>
      <c r="D5" s="8">
        <f>C5</f>
        <v>6730</v>
      </c>
      <c r="E5" s="6" t="s">
        <v>12</v>
      </c>
      <c r="F5" s="7" t="s">
        <v>16</v>
      </c>
      <c r="G5" s="8">
        <f>C5</f>
        <v>6730</v>
      </c>
      <c r="H5" s="7" t="str">
        <f>F5</f>
        <v>ร้านณัฐเจริญภัณฑ์</v>
      </c>
      <c r="I5" s="8">
        <f>C5</f>
        <v>6730</v>
      </c>
      <c r="J5" s="7" t="s">
        <v>13</v>
      </c>
      <c r="K5" s="9" t="s">
        <v>18</v>
      </c>
      <c r="L5" s="9" t="s">
        <v>19</v>
      </c>
    </row>
    <row r="6" spans="1:14" ht="44.25" customHeight="1" x14ac:dyDescent="0.2">
      <c r="A6" s="6">
        <v>2</v>
      </c>
      <c r="B6" s="10" t="s">
        <v>20</v>
      </c>
      <c r="C6" s="8">
        <v>36835</v>
      </c>
      <c r="D6" s="8">
        <f t="shared" ref="D6:D20" si="0">C6</f>
        <v>36835</v>
      </c>
      <c r="E6" s="6" t="s">
        <v>12</v>
      </c>
      <c r="F6" s="7" t="s">
        <v>16</v>
      </c>
      <c r="G6" s="8">
        <f t="shared" ref="G6:G20" si="1">C6</f>
        <v>36835</v>
      </c>
      <c r="H6" s="7" t="str">
        <f t="shared" ref="H6:H20" si="2">F6</f>
        <v>ร้านณัฐเจริญภัณฑ์</v>
      </c>
      <c r="I6" s="8">
        <f t="shared" ref="I6:I20" si="3">C6</f>
        <v>36835</v>
      </c>
      <c r="J6" s="7" t="s">
        <v>13</v>
      </c>
      <c r="K6" s="9" t="s">
        <v>21</v>
      </c>
      <c r="L6" s="9" t="s">
        <v>22</v>
      </c>
    </row>
    <row r="7" spans="1:14" ht="44.25" customHeight="1" x14ac:dyDescent="0.2">
      <c r="A7" s="6">
        <v>3</v>
      </c>
      <c r="B7" s="10" t="s">
        <v>23</v>
      </c>
      <c r="C7" s="8">
        <v>1100</v>
      </c>
      <c r="D7" s="8">
        <f t="shared" si="0"/>
        <v>1100</v>
      </c>
      <c r="E7" s="6" t="s">
        <v>12</v>
      </c>
      <c r="F7" s="7" t="s">
        <v>16</v>
      </c>
      <c r="G7" s="8">
        <f t="shared" si="1"/>
        <v>1100</v>
      </c>
      <c r="H7" s="7" t="str">
        <f t="shared" si="2"/>
        <v>ร้านณัฐเจริญภัณฑ์</v>
      </c>
      <c r="I7" s="8">
        <f t="shared" si="3"/>
        <v>1100</v>
      </c>
      <c r="J7" s="7" t="s">
        <v>13</v>
      </c>
      <c r="K7" s="9" t="s">
        <v>24</v>
      </c>
      <c r="L7" s="9" t="s">
        <v>22</v>
      </c>
    </row>
    <row r="8" spans="1:14" ht="43.5" customHeight="1" x14ac:dyDescent="0.2">
      <c r="A8" s="6">
        <v>4</v>
      </c>
      <c r="B8" s="10" t="s">
        <v>25</v>
      </c>
      <c r="C8" s="8">
        <v>2890</v>
      </c>
      <c r="D8" s="8">
        <f t="shared" si="0"/>
        <v>2890</v>
      </c>
      <c r="E8" s="6" t="s">
        <v>12</v>
      </c>
      <c r="F8" s="7" t="s">
        <v>26</v>
      </c>
      <c r="G8" s="8">
        <f t="shared" si="1"/>
        <v>2890</v>
      </c>
      <c r="H8" s="7" t="str">
        <f t="shared" si="2"/>
        <v>ห้างหุ้นส่วนจำกัดโมเดิร์นคอมไอที</v>
      </c>
      <c r="I8" s="8">
        <f t="shared" si="3"/>
        <v>2890</v>
      </c>
      <c r="J8" s="7" t="s">
        <v>13</v>
      </c>
      <c r="K8" s="9" t="s">
        <v>27</v>
      </c>
      <c r="L8" s="9" t="s">
        <v>28</v>
      </c>
    </row>
    <row r="9" spans="1:14" ht="45" customHeight="1" x14ac:dyDescent="0.2">
      <c r="A9" s="6">
        <v>5</v>
      </c>
      <c r="B9" s="10" t="s">
        <v>20</v>
      </c>
      <c r="C9" s="8">
        <v>4270</v>
      </c>
      <c r="D9" s="8">
        <f t="shared" si="0"/>
        <v>4270</v>
      </c>
      <c r="E9" s="6" t="s">
        <v>12</v>
      </c>
      <c r="F9" s="7" t="s">
        <v>16</v>
      </c>
      <c r="G9" s="8">
        <f t="shared" si="1"/>
        <v>4270</v>
      </c>
      <c r="H9" s="7" t="str">
        <f t="shared" si="2"/>
        <v>ร้านณัฐเจริญภัณฑ์</v>
      </c>
      <c r="I9" s="8">
        <f t="shared" si="3"/>
        <v>4270</v>
      </c>
      <c r="J9" s="7" t="s">
        <v>13</v>
      </c>
      <c r="K9" s="9" t="s">
        <v>29</v>
      </c>
      <c r="L9" s="9" t="s">
        <v>30</v>
      </c>
    </row>
    <row r="10" spans="1:14" ht="48.75" customHeight="1" x14ac:dyDescent="0.2">
      <c r="A10" s="6">
        <v>6</v>
      </c>
      <c r="B10" s="10" t="s">
        <v>31</v>
      </c>
      <c r="C10" s="8">
        <v>640</v>
      </c>
      <c r="D10" s="8">
        <f t="shared" si="0"/>
        <v>640</v>
      </c>
      <c r="E10" s="6" t="s">
        <v>12</v>
      </c>
      <c r="F10" s="7" t="s">
        <v>16</v>
      </c>
      <c r="G10" s="8">
        <f t="shared" si="1"/>
        <v>640</v>
      </c>
      <c r="H10" s="7" t="str">
        <f t="shared" si="2"/>
        <v>ร้านณัฐเจริญภัณฑ์</v>
      </c>
      <c r="I10" s="8">
        <f t="shared" si="3"/>
        <v>640</v>
      </c>
      <c r="J10" s="7" t="s">
        <v>13</v>
      </c>
      <c r="K10" s="9" t="s">
        <v>32</v>
      </c>
      <c r="L10" s="9" t="s">
        <v>30</v>
      </c>
    </row>
    <row r="11" spans="1:14" ht="51" customHeight="1" x14ac:dyDescent="0.2">
      <c r="A11" s="6">
        <v>7</v>
      </c>
      <c r="B11" s="10" t="s">
        <v>33</v>
      </c>
      <c r="C11" s="8">
        <v>22574</v>
      </c>
      <c r="D11" s="8">
        <f t="shared" si="0"/>
        <v>22574</v>
      </c>
      <c r="E11" s="6" t="s">
        <v>12</v>
      </c>
      <c r="F11" s="7" t="s">
        <v>34</v>
      </c>
      <c r="G11" s="8">
        <f t="shared" si="1"/>
        <v>22574</v>
      </c>
      <c r="H11" s="7" t="str">
        <f t="shared" si="2"/>
        <v>ร้านธันยานีเภสัช</v>
      </c>
      <c r="I11" s="8">
        <f t="shared" si="3"/>
        <v>22574</v>
      </c>
      <c r="J11" s="7" t="s">
        <v>13</v>
      </c>
      <c r="K11" s="9" t="s">
        <v>35</v>
      </c>
      <c r="L11" s="9" t="s">
        <v>30</v>
      </c>
    </row>
    <row r="12" spans="1:14" ht="48" customHeight="1" x14ac:dyDescent="0.2">
      <c r="A12" s="6">
        <v>8</v>
      </c>
      <c r="B12" s="10" t="s">
        <v>36</v>
      </c>
      <c r="C12" s="8">
        <v>216</v>
      </c>
      <c r="D12" s="8">
        <f t="shared" si="0"/>
        <v>216</v>
      </c>
      <c r="E12" s="6" t="s">
        <v>12</v>
      </c>
      <c r="F12" s="7" t="s">
        <v>37</v>
      </c>
      <c r="G12" s="8">
        <f t="shared" si="1"/>
        <v>216</v>
      </c>
      <c r="H12" s="7" t="str">
        <f t="shared" si="2"/>
        <v>อลาดีน มัลติมีเดีย แอนด์ ดีไซน์</v>
      </c>
      <c r="I12" s="8">
        <f t="shared" si="3"/>
        <v>216</v>
      </c>
      <c r="J12" s="7" t="s">
        <v>13</v>
      </c>
      <c r="K12" s="9" t="s">
        <v>38</v>
      </c>
      <c r="L12" s="9" t="s">
        <v>39</v>
      </c>
    </row>
    <row r="13" spans="1:14" ht="47.25" customHeight="1" x14ac:dyDescent="0.2">
      <c r="A13" s="6">
        <v>9</v>
      </c>
      <c r="B13" s="10" t="s">
        <v>40</v>
      </c>
      <c r="C13" s="8">
        <v>1728</v>
      </c>
      <c r="D13" s="8">
        <f t="shared" si="0"/>
        <v>1728</v>
      </c>
      <c r="E13" s="6" t="s">
        <v>12</v>
      </c>
      <c r="F13" s="7" t="s">
        <v>14</v>
      </c>
      <c r="G13" s="8">
        <f t="shared" si="1"/>
        <v>1728</v>
      </c>
      <c r="H13" s="7" t="str">
        <f t="shared" si="2"/>
        <v>ร้านแฟนฉันดีไซน์แอนด์พริ้นติ้ง</v>
      </c>
      <c r="I13" s="8">
        <f t="shared" si="3"/>
        <v>1728</v>
      </c>
      <c r="J13" s="7" t="s">
        <v>13</v>
      </c>
      <c r="K13" s="9" t="s">
        <v>41</v>
      </c>
      <c r="L13" s="9" t="s">
        <v>42</v>
      </c>
    </row>
    <row r="14" spans="1:14" ht="87.75" customHeight="1" x14ac:dyDescent="0.2">
      <c r="A14" s="6">
        <v>10</v>
      </c>
      <c r="B14" s="10" t="s">
        <v>43</v>
      </c>
      <c r="C14" s="8">
        <v>1000</v>
      </c>
      <c r="D14" s="8">
        <f t="shared" si="0"/>
        <v>1000</v>
      </c>
      <c r="E14" s="6" t="s">
        <v>12</v>
      </c>
      <c r="F14" s="7" t="s">
        <v>14</v>
      </c>
      <c r="G14" s="8">
        <f t="shared" si="1"/>
        <v>1000</v>
      </c>
      <c r="H14" s="7" t="str">
        <f t="shared" si="2"/>
        <v>ร้านแฟนฉันดีไซน์แอนด์พริ้นติ้ง</v>
      </c>
      <c r="I14" s="8">
        <f t="shared" si="3"/>
        <v>1000</v>
      </c>
      <c r="J14" s="7" t="s">
        <v>13</v>
      </c>
      <c r="K14" s="9" t="s">
        <v>44</v>
      </c>
      <c r="L14" s="9" t="s">
        <v>39</v>
      </c>
    </row>
    <row r="15" spans="1:14" ht="46.5" customHeight="1" x14ac:dyDescent="0.2">
      <c r="A15" s="6">
        <v>12</v>
      </c>
      <c r="B15" s="10" t="s">
        <v>45</v>
      </c>
      <c r="C15" s="8">
        <v>47304</v>
      </c>
      <c r="D15" s="8">
        <f t="shared" si="0"/>
        <v>47304</v>
      </c>
      <c r="E15" s="6" t="s">
        <v>12</v>
      </c>
      <c r="F15" s="7" t="s">
        <v>46</v>
      </c>
      <c r="G15" s="8">
        <f t="shared" si="1"/>
        <v>47304</v>
      </c>
      <c r="H15" s="7" t="str">
        <f t="shared" si="2"/>
        <v>ร้านอามีน๊ะ</v>
      </c>
      <c r="I15" s="8">
        <f t="shared" si="3"/>
        <v>47304</v>
      </c>
      <c r="J15" s="7" t="s">
        <v>13</v>
      </c>
      <c r="K15" s="9" t="s">
        <v>47</v>
      </c>
      <c r="L15" s="9" t="s">
        <v>48</v>
      </c>
    </row>
    <row r="16" spans="1:14" ht="47.25" customHeight="1" x14ac:dyDescent="0.2">
      <c r="A16" s="6">
        <v>16</v>
      </c>
      <c r="B16" s="10" t="s">
        <v>49</v>
      </c>
      <c r="C16" s="8">
        <v>2000</v>
      </c>
      <c r="D16" s="8">
        <f t="shared" si="0"/>
        <v>2000</v>
      </c>
      <c r="E16" s="6" t="s">
        <v>12</v>
      </c>
      <c r="F16" s="7" t="s">
        <v>50</v>
      </c>
      <c r="G16" s="8">
        <f t="shared" si="1"/>
        <v>2000</v>
      </c>
      <c r="H16" s="7" t="str">
        <f t="shared" si="2"/>
        <v>นายลัทธพล  หย่าเหล</v>
      </c>
      <c r="I16" s="8">
        <f t="shared" si="3"/>
        <v>2000</v>
      </c>
      <c r="J16" s="7" t="s">
        <v>13</v>
      </c>
      <c r="K16" s="9" t="s">
        <v>51</v>
      </c>
      <c r="L16" s="9" t="s">
        <v>52</v>
      </c>
    </row>
    <row r="17" spans="1:12" ht="42.75" customHeight="1" x14ac:dyDescent="0.2">
      <c r="A17" s="6">
        <v>17</v>
      </c>
      <c r="B17" s="10" t="s">
        <v>53</v>
      </c>
      <c r="C17" s="8">
        <v>2000</v>
      </c>
      <c r="D17" s="8">
        <f t="shared" si="0"/>
        <v>2000</v>
      </c>
      <c r="E17" s="6" t="s">
        <v>12</v>
      </c>
      <c r="F17" s="7" t="s">
        <v>50</v>
      </c>
      <c r="G17" s="8">
        <f t="shared" ref="G17" si="4">C17</f>
        <v>2000</v>
      </c>
      <c r="H17" s="7" t="str">
        <f t="shared" si="2"/>
        <v>นายลัทธพล  หย่าเหล</v>
      </c>
      <c r="I17" s="8">
        <f t="shared" si="3"/>
        <v>2000</v>
      </c>
      <c r="J17" s="7" t="s">
        <v>13</v>
      </c>
      <c r="K17" s="9" t="s">
        <v>54</v>
      </c>
      <c r="L17" s="9" t="s">
        <v>52</v>
      </c>
    </row>
    <row r="18" spans="1:12" ht="47.25" customHeight="1" x14ac:dyDescent="0.2">
      <c r="A18" s="6">
        <v>18</v>
      </c>
      <c r="B18" s="10" t="s">
        <v>55</v>
      </c>
      <c r="C18" s="8">
        <v>1364</v>
      </c>
      <c r="D18" s="8">
        <f t="shared" si="0"/>
        <v>1364</v>
      </c>
      <c r="E18" s="6" t="s">
        <v>12</v>
      </c>
      <c r="F18" s="7" t="s">
        <v>14</v>
      </c>
      <c r="G18" s="8">
        <f t="shared" si="1"/>
        <v>1364</v>
      </c>
      <c r="H18" s="7" t="str">
        <f t="shared" si="2"/>
        <v>ร้านแฟนฉันดีไซน์แอนด์พริ้นติ้ง</v>
      </c>
      <c r="I18" s="8">
        <f t="shared" si="3"/>
        <v>1364</v>
      </c>
      <c r="J18" s="7" t="s">
        <v>13</v>
      </c>
      <c r="K18" s="9" t="s">
        <v>56</v>
      </c>
      <c r="L18" s="9" t="s">
        <v>52</v>
      </c>
    </row>
    <row r="19" spans="1:12" ht="49.5" customHeight="1" x14ac:dyDescent="0.2">
      <c r="A19" s="6">
        <v>19</v>
      </c>
      <c r="B19" s="10" t="s">
        <v>20</v>
      </c>
      <c r="C19" s="8">
        <v>16328</v>
      </c>
      <c r="D19" s="8">
        <f t="shared" si="0"/>
        <v>16328</v>
      </c>
      <c r="E19" s="6" t="s">
        <v>12</v>
      </c>
      <c r="F19" s="7" t="s">
        <v>57</v>
      </c>
      <c r="G19" s="8">
        <f t="shared" si="1"/>
        <v>16328</v>
      </c>
      <c r="H19" s="7" t="str">
        <f t="shared" si="2"/>
        <v>ร้านยูโสบคานกลการ</v>
      </c>
      <c r="I19" s="8">
        <f t="shared" si="3"/>
        <v>16328</v>
      </c>
      <c r="J19" s="7" t="s">
        <v>13</v>
      </c>
      <c r="K19" s="9" t="s">
        <v>58</v>
      </c>
      <c r="L19" s="9" t="s">
        <v>59</v>
      </c>
    </row>
    <row r="20" spans="1:12" ht="49.5" customHeight="1" x14ac:dyDescent="0.2">
      <c r="A20" s="6">
        <v>20</v>
      </c>
      <c r="B20" s="10" t="s">
        <v>60</v>
      </c>
      <c r="C20" s="8">
        <v>7600</v>
      </c>
      <c r="D20" s="8">
        <f t="shared" si="0"/>
        <v>7600</v>
      </c>
      <c r="E20" s="6" t="s">
        <v>12</v>
      </c>
      <c r="F20" s="7" t="s">
        <v>17</v>
      </c>
      <c r="G20" s="8">
        <f t="shared" si="1"/>
        <v>7600</v>
      </c>
      <c r="H20" s="7" t="str">
        <f t="shared" si="2"/>
        <v>ฮานีฟา</v>
      </c>
      <c r="I20" s="8">
        <f t="shared" si="3"/>
        <v>7600</v>
      </c>
      <c r="J20" s="7" t="s">
        <v>13</v>
      </c>
      <c r="K20" s="9" t="s">
        <v>61</v>
      </c>
      <c r="L20" s="9" t="s">
        <v>62</v>
      </c>
    </row>
  </sheetData>
  <mergeCells count="4">
    <mergeCell ref="K4:L4"/>
    <mergeCell ref="A3:L3"/>
    <mergeCell ref="A2:L2"/>
    <mergeCell ref="A1:L1"/>
  </mergeCells>
  <printOptions horizontalCentered="1"/>
  <pageMargins left="7.874015748031496E-2" right="7.874015748031496E-2" top="0.55118110236220474" bottom="0.35433070866141736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NOK</cp:lastModifiedBy>
  <cp:lastPrinted>2026-06-12T07:15:37Z</cp:lastPrinted>
  <dcterms:created xsi:type="dcterms:W3CDTF">2026-04-22T06:20:06Z</dcterms:created>
  <dcterms:modified xsi:type="dcterms:W3CDTF">2026-06-12T07:15:41Z</dcterms:modified>
</cp:coreProperties>
</file>