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27795" windowHeight="12090"/>
  </bookViews>
  <sheets>
    <sheet name="Sheet1" sheetId="1" r:id="rId1"/>
  </sheets>
  <definedNames>
    <definedName name="_xlnm.Print_Titles" localSheetId="0">Sheet1!$4:$4</definedName>
  </definedNames>
  <calcPr calcId="144525"/>
</workbook>
</file>

<file path=xl/calcChain.xml><?xml version="1.0" encoding="utf-8"?>
<calcChain xmlns="http://schemas.openxmlformats.org/spreadsheetml/2006/main">
  <c r="D24" i="1" l="1"/>
  <c r="G24" i="1"/>
  <c r="H24" i="1"/>
  <c r="I24" i="1"/>
  <c r="D25" i="1"/>
  <c r="G25" i="1"/>
  <c r="H25" i="1"/>
  <c r="I25" i="1"/>
  <c r="G6" i="1"/>
  <c r="H6" i="1"/>
  <c r="I6" i="1"/>
  <c r="G7" i="1"/>
  <c r="H7" i="1"/>
  <c r="I7" i="1"/>
  <c r="G8" i="1"/>
  <c r="H8" i="1"/>
  <c r="I8" i="1"/>
  <c r="G9" i="1"/>
  <c r="H9" i="1"/>
  <c r="I9" i="1"/>
  <c r="G10" i="1"/>
  <c r="H10" i="1"/>
  <c r="I10" i="1"/>
  <c r="G11" i="1"/>
  <c r="H11" i="1"/>
  <c r="I11" i="1"/>
  <c r="G12" i="1"/>
  <c r="H12" i="1"/>
  <c r="I12" i="1"/>
  <c r="G13" i="1"/>
  <c r="H13" i="1"/>
  <c r="I13" i="1"/>
  <c r="G14" i="1"/>
  <c r="H14" i="1"/>
  <c r="I14" i="1"/>
  <c r="G15" i="1"/>
  <c r="H15" i="1"/>
  <c r="I15" i="1"/>
  <c r="G16" i="1"/>
  <c r="H16" i="1"/>
  <c r="I16" i="1"/>
  <c r="G17" i="1"/>
  <c r="H17" i="1"/>
  <c r="I17" i="1"/>
  <c r="G18" i="1"/>
  <c r="H18" i="1"/>
  <c r="I18" i="1"/>
  <c r="G19" i="1"/>
  <c r="H19" i="1"/>
  <c r="I19" i="1"/>
  <c r="G20" i="1"/>
  <c r="H20" i="1"/>
  <c r="I20" i="1"/>
  <c r="G21" i="1"/>
  <c r="H21" i="1"/>
  <c r="I21" i="1"/>
  <c r="G22" i="1"/>
  <c r="H22" i="1"/>
  <c r="I22" i="1"/>
  <c r="G23" i="1"/>
  <c r="H23" i="1"/>
  <c r="I23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I5" i="1"/>
  <c r="H5" i="1"/>
  <c r="G5" i="1"/>
  <c r="D5" i="1"/>
</calcChain>
</file>

<file path=xl/sharedStrings.xml><?xml version="1.0" encoding="utf-8"?>
<sst xmlns="http://schemas.openxmlformats.org/spreadsheetml/2006/main" count="140" uniqueCount="86">
  <si>
    <t>ลำดับที่</t>
  </si>
  <si>
    <t>งานที่จัดซื้อหรือจัดจ้าง</t>
  </si>
  <si>
    <t>วงเงินที่จะจัดซื้อหรือจ้าง</t>
  </si>
  <si>
    <t>ราคากลาง</t>
  </si>
  <si>
    <t>วิธีซื้อหรือจ้าง</t>
  </si>
  <si>
    <t>เลขที่และวันที่ของสัญญาหรือข้อตกลงในการซื้อหรือจ้าง</t>
  </si>
  <si>
    <t>เหตุผลที่คัดเลือกโดยสรุป</t>
  </si>
  <si>
    <t>องค์การบริหารส่วนตำบลนาทอน</t>
  </si>
  <si>
    <t>รายชื่อผู้เสนอราคา</t>
  </si>
  <si>
    <t>ราคาที่เสนอ</t>
  </si>
  <si>
    <t>ราคาที่ตกลงซื้อหรือจ้าง</t>
  </si>
  <si>
    <t>ผู้ได้รับการคัดเลือก</t>
  </si>
  <si>
    <t xml:space="preserve">วันที่  5  เดือนมกราคม พ.ศ. 2568 </t>
  </si>
  <si>
    <t>สรุปผลการดำเนินการจัดซื้อจัดจ้างในรอบเดือนธันวาคม พ.ศ. 2568</t>
  </si>
  <si>
    <t>ซื้ออาหารเสริม (นม) ประจำปีงบประมาณ 2569 ครั้งที่ 2 ภาคเรียนที่ 2/2568</t>
  </si>
  <si>
    <t>เฉพาะเจาะจง</t>
  </si>
  <si>
    <t>องค์การส่งเสริมกิจการโคนมแห่งประเทศไทย (อ.ส.ค.)</t>
  </si>
  <si>
    <t>คุณสมบัติตรงตามเงื่อนไขที่กำหนด</t>
  </si>
  <si>
    <t>4/2569</t>
  </si>
  <si>
    <t>1/12/2568</t>
  </si>
  <si>
    <t>จ้างเหมาบริการบุคคลปฏิบัติงานธุรการกองสาธารณสุขและสิ่งแวดล้อม</t>
  </si>
  <si>
    <t>นางสาวญารินดา  หัดขะเจ</t>
  </si>
  <si>
    <t>64/2569</t>
  </si>
  <si>
    <t>จ้างบำรุงรักษาและซ่อมแซมรถยนต์ส่วนกลาง อบต. นาทอน หมายเลขทะเบียน กข 4083 สตูล</t>
  </si>
  <si>
    <t>บริษัท โตโยต้าสงขลา ผู้จำหน่ายโตโยต้า จำกัด</t>
  </si>
  <si>
    <t>63/2569</t>
  </si>
  <si>
    <t>3/12/2568</t>
  </si>
  <si>
    <t>ซื้อวัสดุสำหรับซ่อมแซมบ่อเกรอะ/บ่อบำบัด ศพด. วังเจริญราษฎร์</t>
  </si>
  <si>
    <t>บริษัท สตูลนานาวัสดุ จำกัด</t>
  </si>
  <si>
    <t>12/2569</t>
  </si>
  <si>
    <t>4/12/2568</t>
  </si>
  <si>
    <t>ซื้อวัสดุประจำหน่วยเลือกตั้ง จำนวน 45 รายการ</t>
  </si>
  <si>
    <t>ดี เค มีเดีย</t>
  </si>
  <si>
    <t>13/2569</t>
  </si>
  <si>
    <t xml:space="preserve">จ้างเหมาบริการติดมูลี่และม่านปรังแสงภายในสำนักงาน อบต. นาทอน </t>
  </si>
  <si>
    <t>นางสาวอรุณี ชำนาญ/ไข่มุกผ้าม่าน</t>
  </si>
  <si>
    <t>65/2569</t>
  </si>
  <si>
    <t>จ้างเหมาบริการซ่อมบำรุงรถกระเช้าไฟฟ้า หมายเลขทะเบียน 80 - 3203 สตูล</t>
  </si>
  <si>
    <t>ร้าน 4 * 4 แฮปปี้วีลส์</t>
  </si>
  <si>
    <t>66/2569</t>
  </si>
  <si>
    <t>8/12/2568</t>
  </si>
  <si>
    <t>จ้างทำป้ายและเอกสารเกี่ยวกับการเลือกตั้ง สมาชิก อบต./นายก อบต. นาทอน</t>
  </si>
  <si>
    <t>พี.เค.กราฟฟิคอาร์ต แอนด์ ดีไซน์</t>
  </si>
  <si>
    <t>67/2569</t>
  </si>
  <si>
    <t>11/12/2568</t>
  </si>
  <si>
    <t>จ้างเหมาบริการซ่อมแซมบ่อเกรอะ / บ่อบำบัด ศพด. วังเจริญราษฎร์</t>
  </si>
  <si>
    <t>นายอภิลักษณ์  เทพศิริ</t>
  </si>
  <si>
    <t>68/2569</t>
  </si>
  <si>
    <t>จ้างทำป้ายไม้เลือกตั้งสมาชิก อบต. และนายก อบต. (ป้ายรวมคะแนนเลือกตั้ง)</t>
  </si>
  <si>
    <t>สุทน การช่าง</t>
  </si>
  <si>
    <t>69/2569</t>
  </si>
  <si>
    <t>17/12/2568</t>
  </si>
  <si>
    <t>ซื้อแบบพิมพ์บัตรตัววอย่าง นายก อบต. และบัตรตัวอย่างสมาชิก อบต และบัตรทาบผู้พิการทางสายตา</t>
  </si>
  <si>
    <t>โรงพิมพ์อาสา</t>
  </si>
  <si>
    <t>5/2569</t>
  </si>
  <si>
    <t>19/12/2568</t>
  </si>
  <si>
    <t>ซื้อมิเตอร์น้ำ  ขนาด 1  นิ้ว</t>
  </si>
  <si>
    <t>ร้านณัฐเจริญภัณฑ์</t>
  </si>
  <si>
    <t>14/2569</t>
  </si>
  <si>
    <t>จ้างทำป้ายไวนิลและเอกสารแนะนำตัวผู้สมัครสมาชิก อบต. / นายก อบต. นาทอน</t>
  </si>
  <si>
    <t>71/2569</t>
  </si>
  <si>
    <t>จ้างทำตรายางเลือกตั้ง จำนวน 4 อัน</t>
  </si>
  <si>
    <t>72/2569</t>
  </si>
  <si>
    <t xml:space="preserve">จ้างขนส่งบัตรเลือกตั้ง เอกสาร วัสดุอุปกรณ์การเลือกตั้ง </t>
  </si>
  <si>
    <t>บริษัท ไปรษณีย์ไทย จำกัด</t>
  </si>
  <si>
    <t>6/2569</t>
  </si>
  <si>
    <t>22/12/2568</t>
  </si>
  <si>
    <t>จ้างเหมาซ่อมแซมรถยนต์ส่วนกลาง (รถตู้) หมายเลขทะเบียน นข 369 สตูล</t>
  </si>
  <si>
    <t>อุสมานการช่าง</t>
  </si>
  <si>
    <t>70/2569</t>
  </si>
  <si>
    <t>ซื้อวัสดุสำนักงาน</t>
  </si>
  <si>
    <t>ร้านโชติภัณฑ์</t>
  </si>
  <si>
    <t>15/2569</t>
  </si>
  <si>
    <t>29/12/2568</t>
  </si>
  <si>
    <t>ซื้อหญ้าเทียม</t>
  </si>
  <si>
    <t>16/2569</t>
  </si>
  <si>
    <t>จ้างซักผ้าเปื้อน</t>
  </si>
  <si>
    <t>นางดวงเดือน  ด้ามทอง</t>
  </si>
  <si>
    <t>73/2569</t>
  </si>
  <si>
    <t>จ้างบำรุงรักษาและซ่อมแซมรถบรรทุกน้ำ หมายเลขทะเบียน 80 - 1940 สตูล</t>
  </si>
  <si>
    <t>มือโปรประดับยนต์</t>
  </si>
  <si>
    <t>74/2569</t>
  </si>
  <si>
    <t>จ้างซ่อมเครื่องปรับอากาศ หมายเลขครุภัณฑ์ 420 - 62 - 0037</t>
  </si>
  <si>
    <t>ร้านเอกเครื่องเย็น โดยนายเอกชัย นาคเรือง</t>
  </si>
  <si>
    <t>75/2569</t>
  </si>
  <si>
    <t>30/12/2568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</si>
</sst>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43" fontId="1" fillId="0" borderId="1" xfId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topLeftCell="A4" workbookViewId="0">
      <selection activeCell="B6" sqref="B6"/>
    </sheetView>
  </sheetViews>
  <sheetFormatPr defaultColWidth="11.625" defaultRowHeight="25.5" customHeight="1" x14ac:dyDescent="0.2"/>
  <cols>
    <col min="1" max="1" width="5.625" style="1" customWidth="1"/>
    <col min="2" max="2" width="32.125" style="1" customWidth="1"/>
    <col min="3" max="4" width="12.625" style="1" customWidth="1"/>
    <col min="5" max="5" width="14.5" style="1" customWidth="1"/>
    <col min="6" max="6" width="25.625" style="1" customWidth="1"/>
    <col min="7" max="7" width="12.625" style="1" customWidth="1"/>
    <col min="8" max="8" width="25.625" style="1" customWidth="1"/>
    <col min="9" max="9" width="12.625" style="1" customWidth="1"/>
    <col min="10" max="10" width="15.625" style="1" customWidth="1"/>
    <col min="11" max="11" width="13.125" style="1" customWidth="1"/>
    <col min="12" max="12" width="15.625" style="1" customWidth="1"/>
    <col min="13" max="16384" width="11.625" style="1"/>
  </cols>
  <sheetData>
    <row r="1" spans="1:14" ht="25.5" customHeight="1" x14ac:dyDescent="0.2">
      <c r="A1" s="14" t="s">
        <v>13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4" ht="25.5" customHeight="1" x14ac:dyDescent="0.2">
      <c r="A2" s="14" t="s">
        <v>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4" ht="25.5" customHeight="1" x14ac:dyDescent="0.2">
      <c r="A3" s="13" t="s">
        <v>12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4" ht="77.25" customHeight="1" x14ac:dyDescent="0.2">
      <c r="A4" s="11" t="s">
        <v>0</v>
      </c>
      <c r="B4" s="3" t="s">
        <v>1</v>
      </c>
      <c r="C4" s="4" t="s">
        <v>2</v>
      </c>
      <c r="D4" s="3" t="s">
        <v>3</v>
      </c>
      <c r="E4" s="3" t="s">
        <v>4</v>
      </c>
      <c r="F4" s="4" t="s">
        <v>8</v>
      </c>
      <c r="G4" s="4" t="s">
        <v>9</v>
      </c>
      <c r="H4" s="4" t="s">
        <v>11</v>
      </c>
      <c r="I4" s="5" t="s">
        <v>10</v>
      </c>
      <c r="J4" s="4" t="s">
        <v>6</v>
      </c>
      <c r="K4" s="12" t="s">
        <v>5</v>
      </c>
      <c r="L4" s="12"/>
      <c r="M4" s="2"/>
      <c r="N4" s="2"/>
    </row>
    <row r="5" spans="1:14" ht="51.75" customHeight="1" x14ac:dyDescent="0.2">
      <c r="A5" s="6">
        <v>1</v>
      </c>
      <c r="B5" s="10" t="s">
        <v>14</v>
      </c>
      <c r="C5" s="8">
        <v>594527.1</v>
      </c>
      <c r="D5" s="8">
        <f>C5</f>
        <v>594527.1</v>
      </c>
      <c r="E5" s="6" t="s">
        <v>15</v>
      </c>
      <c r="F5" s="7" t="s">
        <v>16</v>
      </c>
      <c r="G5" s="8">
        <f>C5</f>
        <v>594527.1</v>
      </c>
      <c r="H5" s="7" t="str">
        <f>F5</f>
        <v>องค์การส่งเสริมกิจการโคนมแห่งประเทศไทย (อ.ส.ค.)</v>
      </c>
      <c r="I5" s="8">
        <f>C5</f>
        <v>594527.1</v>
      </c>
      <c r="J5" s="7" t="s">
        <v>17</v>
      </c>
      <c r="K5" s="9" t="s">
        <v>18</v>
      </c>
      <c r="L5" s="9" t="s">
        <v>19</v>
      </c>
    </row>
    <row r="6" spans="1:14" ht="51" customHeight="1" x14ac:dyDescent="0.2">
      <c r="A6" s="6">
        <v>2</v>
      </c>
      <c r="B6" s="10" t="s">
        <v>20</v>
      </c>
      <c r="C6" s="8">
        <v>36000</v>
      </c>
      <c r="D6" s="8">
        <f t="shared" ref="D6:D25" si="0">C6</f>
        <v>36000</v>
      </c>
      <c r="E6" s="6" t="s">
        <v>15</v>
      </c>
      <c r="F6" s="7" t="s">
        <v>21</v>
      </c>
      <c r="G6" s="8">
        <f t="shared" ref="G6:G23" si="1">C6</f>
        <v>36000</v>
      </c>
      <c r="H6" s="7" t="str">
        <f t="shared" ref="H6:H23" si="2">F6</f>
        <v>นางสาวญารินดา  หัดขะเจ</v>
      </c>
      <c r="I6" s="8">
        <f t="shared" ref="I6:I23" si="3">C6</f>
        <v>36000</v>
      </c>
      <c r="J6" s="7" t="s">
        <v>17</v>
      </c>
      <c r="K6" s="9" t="s">
        <v>22</v>
      </c>
      <c r="L6" s="9" t="s">
        <v>19</v>
      </c>
    </row>
    <row r="7" spans="1:14" ht="70.5" customHeight="1" x14ac:dyDescent="0.2">
      <c r="A7" s="6">
        <v>3</v>
      </c>
      <c r="B7" s="10" t="s">
        <v>23</v>
      </c>
      <c r="C7" s="8">
        <v>7099.45</v>
      </c>
      <c r="D7" s="8">
        <f t="shared" si="0"/>
        <v>7099.45</v>
      </c>
      <c r="E7" s="6" t="s">
        <v>15</v>
      </c>
      <c r="F7" s="7" t="s">
        <v>24</v>
      </c>
      <c r="G7" s="8">
        <f t="shared" si="1"/>
        <v>7099.45</v>
      </c>
      <c r="H7" s="7" t="str">
        <f t="shared" si="2"/>
        <v>บริษัท โตโยต้าสงขลา ผู้จำหน่ายโตโยต้า จำกัด</v>
      </c>
      <c r="I7" s="8">
        <f t="shared" si="3"/>
        <v>7099.45</v>
      </c>
      <c r="J7" s="7" t="s">
        <v>17</v>
      </c>
      <c r="K7" s="9" t="s">
        <v>25</v>
      </c>
      <c r="L7" s="9" t="s">
        <v>26</v>
      </c>
    </row>
    <row r="8" spans="1:14" ht="48.75" customHeight="1" x14ac:dyDescent="0.2">
      <c r="A8" s="6">
        <v>4</v>
      </c>
      <c r="B8" s="10" t="s">
        <v>27</v>
      </c>
      <c r="C8" s="8">
        <v>15180</v>
      </c>
      <c r="D8" s="8">
        <f t="shared" si="0"/>
        <v>15180</v>
      </c>
      <c r="E8" s="6" t="s">
        <v>15</v>
      </c>
      <c r="F8" s="6" t="s">
        <v>28</v>
      </c>
      <c r="G8" s="8">
        <f t="shared" si="1"/>
        <v>15180</v>
      </c>
      <c r="H8" s="7" t="str">
        <f t="shared" si="2"/>
        <v>บริษัท สตูลนานาวัสดุ จำกัด</v>
      </c>
      <c r="I8" s="8">
        <f t="shared" si="3"/>
        <v>15180</v>
      </c>
      <c r="J8" s="7" t="s">
        <v>17</v>
      </c>
      <c r="K8" s="9" t="s">
        <v>29</v>
      </c>
      <c r="L8" s="9" t="s">
        <v>30</v>
      </c>
    </row>
    <row r="9" spans="1:14" ht="45.75" customHeight="1" x14ac:dyDescent="0.2">
      <c r="A9" s="6">
        <v>5</v>
      </c>
      <c r="B9" s="10" t="s">
        <v>31</v>
      </c>
      <c r="C9" s="8">
        <v>68315</v>
      </c>
      <c r="D9" s="8">
        <f t="shared" si="0"/>
        <v>68315</v>
      </c>
      <c r="E9" s="6" t="s">
        <v>15</v>
      </c>
      <c r="F9" s="6" t="s">
        <v>32</v>
      </c>
      <c r="G9" s="8">
        <f t="shared" si="1"/>
        <v>68315</v>
      </c>
      <c r="H9" s="7" t="str">
        <f t="shared" si="2"/>
        <v>ดี เค มีเดีย</v>
      </c>
      <c r="I9" s="8">
        <f t="shared" si="3"/>
        <v>68315</v>
      </c>
      <c r="J9" s="7" t="s">
        <v>17</v>
      </c>
      <c r="K9" s="9" t="s">
        <v>33</v>
      </c>
      <c r="L9" s="9" t="s">
        <v>30</v>
      </c>
    </row>
    <row r="10" spans="1:14" ht="45" customHeight="1" x14ac:dyDescent="0.2">
      <c r="A10" s="6">
        <v>6</v>
      </c>
      <c r="B10" s="10" t="s">
        <v>34</v>
      </c>
      <c r="C10" s="8">
        <v>127506</v>
      </c>
      <c r="D10" s="8">
        <f t="shared" si="0"/>
        <v>127506</v>
      </c>
      <c r="E10" s="6" t="s">
        <v>15</v>
      </c>
      <c r="F10" s="7" t="s">
        <v>35</v>
      </c>
      <c r="G10" s="8">
        <f t="shared" si="1"/>
        <v>127506</v>
      </c>
      <c r="H10" s="7" t="str">
        <f t="shared" si="2"/>
        <v>นางสาวอรุณี ชำนาญ/ไข่มุกผ้าม่าน</v>
      </c>
      <c r="I10" s="8">
        <f t="shared" si="3"/>
        <v>127506</v>
      </c>
      <c r="J10" s="7" t="s">
        <v>17</v>
      </c>
      <c r="K10" s="9" t="s">
        <v>36</v>
      </c>
      <c r="L10" s="9" t="s">
        <v>30</v>
      </c>
    </row>
    <row r="11" spans="1:14" ht="51" customHeight="1" x14ac:dyDescent="0.2">
      <c r="A11" s="6">
        <v>7</v>
      </c>
      <c r="B11" s="10" t="s">
        <v>37</v>
      </c>
      <c r="C11" s="8">
        <v>5250</v>
      </c>
      <c r="D11" s="8">
        <f t="shared" si="0"/>
        <v>5250</v>
      </c>
      <c r="E11" s="6" t="s">
        <v>15</v>
      </c>
      <c r="F11" s="6" t="s">
        <v>38</v>
      </c>
      <c r="G11" s="8">
        <f t="shared" si="1"/>
        <v>5250</v>
      </c>
      <c r="H11" s="7" t="str">
        <f t="shared" si="2"/>
        <v>ร้าน 4 * 4 แฮปปี้วีลส์</v>
      </c>
      <c r="I11" s="8">
        <f t="shared" si="3"/>
        <v>5250</v>
      </c>
      <c r="J11" s="7" t="s">
        <v>17</v>
      </c>
      <c r="K11" s="9" t="s">
        <v>39</v>
      </c>
      <c r="L11" s="9" t="s">
        <v>40</v>
      </c>
    </row>
    <row r="12" spans="1:14" ht="51" customHeight="1" x14ac:dyDescent="0.2">
      <c r="A12" s="6">
        <v>8</v>
      </c>
      <c r="B12" s="10" t="s">
        <v>41</v>
      </c>
      <c r="C12" s="8">
        <v>63157</v>
      </c>
      <c r="D12" s="8">
        <f t="shared" si="0"/>
        <v>63157</v>
      </c>
      <c r="E12" s="6" t="s">
        <v>15</v>
      </c>
      <c r="F12" s="6" t="s">
        <v>42</v>
      </c>
      <c r="G12" s="8">
        <f t="shared" si="1"/>
        <v>63157</v>
      </c>
      <c r="H12" s="7" t="str">
        <f t="shared" si="2"/>
        <v>พี.เค.กราฟฟิคอาร์ต แอนด์ ดีไซน์</v>
      </c>
      <c r="I12" s="8">
        <f t="shared" si="3"/>
        <v>63157</v>
      </c>
      <c r="J12" s="7" t="s">
        <v>17</v>
      </c>
      <c r="K12" s="9" t="s">
        <v>43</v>
      </c>
      <c r="L12" s="9" t="s">
        <v>44</v>
      </c>
    </row>
    <row r="13" spans="1:14" ht="52.5" customHeight="1" x14ac:dyDescent="0.2">
      <c r="A13" s="6">
        <v>9</v>
      </c>
      <c r="B13" s="10" t="s">
        <v>45</v>
      </c>
      <c r="C13" s="8">
        <v>20000</v>
      </c>
      <c r="D13" s="8">
        <f t="shared" si="0"/>
        <v>20000</v>
      </c>
      <c r="E13" s="6" t="s">
        <v>15</v>
      </c>
      <c r="F13" s="6" t="s">
        <v>46</v>
      </c>
      <c r="G13" s="8">
        <f t="shared" si="1"/>
        <v>20000</v>
      </c>
      <c r="H13" s="7" t="str">
        <f t="shared" si="2"/>
        <v>นายอภิลักษณ์  เทพศิริ</v>
      </c>
      <c r="I13" s="8">
        <f t="shared" si="3"/>
        <v>20000</v>
      </c>
      <c r="J13" s="7" t="s">
        <v>17</v>
      </c>
      <c r="K13" s="9" t="s">
        <v>47</v>
      </c>
      <c r="L13" s="9" t="s">
        <v>44</v>
      </c>
    </row>
    <row r="14" spans="1:14" ht="54" customHeight="1" x14ac:dyDescent="0.2">
      <c r="A14" s="6">
        <v>10</v>
      </c>
      <c r="B14" s="10" t="s">
        <v>48</v>
      </c>
      <c r="C14" s="8">
        <v>13600</v>
      </c>
      <c r="D14" s="8">
        <f t="shared" si="0"/>
        <v>13600</v>
      </c>
      <c r="E14" s="6" t="s">
        <v>15</v>
      </c>
      <c r="F14" s="6" t="s">
        <v>49</v>
      </c>
      <c r="G14" s="8">
        <f t="shared" si="1"/>
        <v>13600</v>
      </c>
      <c r="H14" s="7" t="str">
        <f t="shared" si="2"/>
        <v>สุทน การช่าง</v>
      </c>
      <c r="I14" s="8">
        <f t="shared" si="3"/>
        <v>13600</v>
      </c>
      <c r="J14" s="7" t="s">
        <v>17</v>
      </c>
      <c r="K14" s="9" t="s">
        <v>50</v>
      </c>
      <c r="L14" s="9" t="s">
        <v>51</v>
      </c>
    </row>
    <row r="15" spans="1:14" ht="62.25" customHeight="1" x14ac:dyDescent="0.2">
      <c r="A15" s="6">
        <v>11</v>
      </c>
      <c r="B15" s="10" t="s">
        <v>52</v>
      </c>
      <c r="C15" s="8">
        <v>420</v>
      </c>
      <c r="D15" s="8">
        <f t="shared" si="0"/>
        <v>420</v>
      </c>
      <c r="E15" s="6" t="s">
        <v>15</v>
      </c>
      <c r="F15" s="7" t="s">
        <v>53</v>
      </c>
      <c r="G15" s="8">
        <f t="shared" si="1"/>
        <v>420</v>
      </c>
      <c r="H15" s="7" t="str">
        <f t="shared" si="2"/>
        <v>โรงพิมพ์อาสา</v>
      </c>
      <c r="I15" s="8">
        <f t="shared" si="3"/>
        <v>420</v>
      </c>
      <c r="J15" s="7" t="s">
        <v>17</v>
      </c>
      <c r="K15" s="9" t="s">
        <v>54</v>
      </c>
      <c r="L15" s="9" t="s">
        <v>55</v>
      </c>
    </row>
    <row r="16" spans="1:14" ht="42.75" customHeight="1" x14ac:dyDescent="0.2">
      <c r="A16" s="6">
        <v>12</v>
      </c>
      <c r="B16" s="10" t="s">
        <v>56</v>
      </c>
      <c r="C16" s="8">
        <v>9250</v>
      </c>
      <c r="D16" s="8">
        <f t="shared" si="0"/>
        <v>9250</v>
      </c>
      <c r="E16" s="6" t="s">
        <v>15</v>
      </c>
      <c r="F16" s="7" t="s">
        <v>57</v>
      </c>
      <c r="G16" s="8">
        <f t="shared" si="1"/>
        <v>9250</v>
      </c>
      <c r="H16" s="7" t="str">
        <f t="shared" si="2"/>
        <v>ร้านณัฐเจริญภัณฑ์</v>
      </c>
      <c r="I16" s="8">
        <f t="shared" si="3"/>
        <v>9250</v>
      </c>
      <c r="J16" s="7" t="s">
        <v>17</v>
      </c>
      <c r="K16" s="9" t="s">
        <v>58</v>
      </c>
      <c r="L16" s="9" t="s">
        <v>55</v>
      </c>
    </row>
    <row r="17" spans="1:12" ht="47.25" customHeight="1" x14ac:dyDescent="0.2">
      <c r="A17" s="6">
        <v>13</v>
      </c>
      <c r="B17" s="10" t="s">
        <v>59</v>
      </c>
      <c r="C17" s="8">
        <v>39036</v>
      </c>
      <c r="D17" s="8">
        <f t="shared" si="0"/>
        <v>39036</v>
      </c>
      <c r="E17" s="6" t="s">
        <v>15</v>
      </c>
      <c r="F17" s="6" t="s">
        <v>42</v>
      </c>
      <c r="G17" s="8">
        <f t="shared" si="1"/>
        <v>39036</v>
      </c>
      <c r="H17" s="7" t="str">
        <f t="shared" si="2"/>
        <v>พี.เค.กราฟฟิคอาร์ต แอนด์ ดีไซน์</v>
      </c>
      <c r="I17" s="8">
        <f t="shared" si="3"/>
        <v>39036</v>
      </c>
      <c r="J17" s="7" t="s">
        <v>17</v>
      </c>
      <c r="K17" s="9" t="s">
        <v>60</v>
      </c>
      <c r="L17" s="9" t="s">
        <v>55</v>
      </c>
    </row>
    <row r="18" spans="1:12" ht="42.75" customHeight="1" x14ac:dyDescent="0.2">
      <c r="A18" s="6">
        <v>14</v>
      </c>
      <c r="B18" s="10" t="s">
        <v>61</v>
      </c>
      <c r="C18" s="8">
        <v>1200</v>
      </c>
      <c r="D18" s="8">
        <f t="shared" si="0"/>
        <v>1200</v>
      </c>
      <c r="E18" s="6" t="s">
        <v>15</v>
      </c>
      <c r="F18" s="6" t="s">
        <v>42</v>
      </c>
      <c r="G18" s="8">
        <f t="shared" si="1"/>
        <v>1200</v>
      </c>
      <c r="H18" s="7" t="str">
        <f t="shared" si="2"/>
        <v>พี.เค.กราฟฟิคอาร์ต แอนด์ ดีไซน์</v>
      </c>
      <c r="I18" s="8">
        <f t="shared" si="3"/>
        <v>1200</v>
      </c>
      <c r="J18" s="7" t="s">
        <v>17</v>
      </c>
      <c r="K18" s="9" t="s">
        <v>62</v>
      </c>
      <c r="L18" s="9" t="s">
        <v>55</v>
      </c>
    </row>
    <row r="19" spans="1:12" ht="46.5" customHeight="1" x14ac:dyDescent="0.2">
      <c r="A19" s="6">
        <v>15</v>
      </c>
      <c r="B19" s="10" t="s">
        <v>63</v>
      </c>
      <c r="C19" s="8">
        <v>22613</v>
      </c>
      <c r="D19" s="8">
        <f t="shared" si="0"/>
        <v>22613</v>
      </c>
      <c r="E19" s="6" t="s">
        <v>15</v>
      </c>
      <c r="F19" s="6" t="s">
        <v>64</v>
      </c>
      <c r="G19" s="8">
        <f t="shared" si="1"/>
        <v>22613</v>
      </c>
      <c r="H19" s="7" t="str">
        <f t="shared" si="2"/>
        <v>บริษัท ไปรษณีย์ไทย จำกัด</v>
      </c>
      <c r="I19" s="8">
        <f t="shared" si="3"/>
        <v>22613</v>
      </c>
      <c r="J19" s="7" t="s">
        <v>17</v>
      </c>
      <c r="K19" s="9" t="s">
        <v>65</v>
      </c>
      <c r="L19" s="9" t="s">
        <v>66</v>
      </c>
    </row>
    <row r="20" spans="1:12" ht="48" customHeight="1" x14ac:dyDescent="0.2">
      <c r="A20" s="6">
        <v>16</v>
      </c>
      <c r="B20" s="10" t="s">
        <v>67</v>
      </c>
      <c r="C20" s="8">
        <v>16270</v>
      </c>
      <c r="D20" s="8">
        <f t="shared" si="0"/>
        <v>16270</v>
      </c>
      <c r="E20" s="6" t="s">
        <v>15</v>
      </c>
      <c r="F20" s="6" t="s">
        <v>68</v>
      </c>
      <c r="G20" s="8">
        <f t="shared" si="1"/>
        <v>16270</v>
      </c>
      <c r="H20" s="7" t="str">
        <f t="shared" si="2"/>
        <v>อุสมานการช่าง</v>
      </c>
      <c r="I20" s="8">
        <f t="shared" si="3"/>
        <v>16270</v>
      </c>
      <c r="J20" s="7" t="s">
        <v>17</v>
      </c>
      <c r="K20" s="9" t="s">
        <v>69</v>
      </c>
      <c r="L20" s="9" t="s">
        <v>66</v>
      </c>
    </row>
    <row r="21" spans="1:12" ht="45" customHeight="1" x14ac:dyDescent="0.2">
      <c r="A21" s="6">
        <v>17</v>
      </c>
      <c r="B21" s="10" t="s">
        <v>70</v>
      </c>
      <c r="C21" s="8">
        <v>30035</v>
      </c>
      <c r="D21" s="8">
        <f t="shared" si="0"/>
        <v>30035</v>
      </c>
      <c r="E21" s="6" t="s">
        <v>15</v>
      </c>
      <c r="F21" s="6" t="s">
        <v>71</v>
      </c>
      <c r="G21" s="8">
        <f t="shared" si="1"/>
        <v>30035</v>
      </c>
      <c r="H21" s="7" t="str">
        <f t="shared" si="2"/>
        <v>ร้านโชติภัณฑ์</v>
      </c>
      <c r="I21" s="8">
        <f t="shared" si="3"/>
        <v>30035</v>
      </c>
      <c r="J21" s="7" t="s">
        <v>17</v>
      </c>
      <c r="K21" s="9" t="s">
        <v>72</v>
      </c>
      <c r="L21" s="9" t="s">
        <v>73</v>
      </c>
    </row>
    <row r="22" spans="1:12" ht="45" customHeight="1" x14ac:dyDescent="0.2">
      <c r="A22" s="6">
        <v>18</v>
      </c>
      <c r="B22" s="10" t="s">
        <v>74</v>
      </c>
      <c r="C22" s="8">
        <v>45100</v>
      </c>
      <c r="D22" s="8">
        <f t="shared" si="0"/>
        <v>45100</v>
      </c>
      <c r="E22" s="6" t="s">
        <v>15</v>
      </c>
      <c r="F22" s="6" t="s">
        <v>57</v>
      </c>
      <c r="G22" s="8">
        <f t="shared" si="1"/>
        <v>45100</v>
      </c>
      <c r="H22" s="7" t="str">
        <f t="shared" si="2"/>
        <v>ร้านณัฐเจริญภัณฑ์</v>
      </c>
      <c r="I22" s="8">
        <f t="shared" si="3"/>
        <v>45100</v>
      </c>
      <c r="J22" s="7" t="s">
        <v>17</v>
      </c>
      <c r="K22" s="9" t="s">
        <v>75</v>
      </c>
      <c r="L22" s="9" t="s">
        <v>73</v>
      </c>
    </row>
    <row r="23" spans="1:12" ht="45" customHeight="1" x14ac:dyDescent="0.2">
      <c r="A23" s="6">
        <v>19</v>
      </c>
      <c r="B23" s="10" t="s">
        <v>76</v>
      </c>
      <c r="C23" s="8">
        <v>7080</v>
      </c>
      <c r="D23" s="8">
        <f t="shared" si="0"/>
        <v>7080</v>
      </c>
      <c r="E23" s="6" t="s">
        <v>15</v>
      </c>
      <c r="F23" s="6" t="s">
        <v>77</v>
      </c>
      <c r="G23" s="8">
        <f t="shared" si="1"/>
        <v>7080</v>
      </c>
      <c r="H23" s="7" t="str">
        <f t="shared" si="2"/>
        <v>นางดวงเดือน  ด้ามทอง</v>
      </c>
      <c r="I23" s="8">
        <f t="shared" si="3"/>
        <v>7080</v>
      </c>
      <c r="J23" s="7" t="s">
        <v>17</v>
      </c>
      <c r="K23" s="9" t="s">
        <v>78</v>
      </c>
      <c r="L23" s="9" t="s">
        <v>73</v>
      </c>
    </row>
    <row r="24" spans="1:12" ht="47.25" customHeight="1" x14ac:dyDescent="0.2">
      <c r="A24" s="6">
        <v>20</v>
      </c>
      <c r="B24" s="10" t="s">
        <v>79</v>
      </c>
      <c r="C24" s="8">
        <v>6550</v>
      </c>
      <c r="D24" s="8">
        <f t="shared" si="0"/>
        <v>6550</v>
      </c>
      <c r="E24" s="6" t="s">
        <v>15</v>
      </c>
      <c r="F24" s="6" t="s">
        <v>80</v>
      </c>
      <c r="G24" s="8">
        <f t="shared" ref="G24:G25" si="4">C24</f>
        <v>6550</v>
      </c>
      <c r="H24" s="7" t="str">
        <f t="shared" ref="H24:H25" si="5">F24</f>
        <v>มือโปรประดับยนต์</v>
      </c>
      <c r="I24" s="8">
        <f t="shared" ref="I24:I25" si="6">C24</f>
        <v>6550</v>
      </c>
      <c r="J24" s="7" t="s">
        <v>17</v>
      </c>
      <c r="K24" s="9" t="s">
        <v>81</v>
      </c>
      <c r="L24" s="9" t="s">
        <v>73</v>
      </c>
    </row>
    <row r="25" spans="1:12" ht="47.25" customHeight="1" x14ac:dyDescent="0.2">
      <c r="A25" s="6">
        <v>21</v>
      </c>
      <c r="B25" s="10" t="s">
        <v>82</v>
      </c>
      <c r="C25" s="8">
        <v>3800</v>
      </c>
      <c r="D25" s="8">
        <f t="shared" si="0"/>
        <v>3800</v>
      </c>
      <c r="E25" s="6" t="s">
        <v>15</v>
      </c>
      <c r="F25" s="7" t="s">
        <v>83</v>
      </c>
      <c r="G25" s="8">
        <f t="shared" si="4"/>
        <v>3800</v>
      </c>
      <c r="H25" s="7" t="str">
        <f t="shared" si="5"/>
        <v>ร้านเอกเครื่องเย็น โดยนายเอกชัย นาคเรือง</v>
      </c>
      <c r="I25" s="8">
        <f t="shared" si="6"/>
        <v>3800</v>
      </c>
      <c r="J25" s="7" t="s">
        <v>17</v>
      </c>
      <c r="K25" s="9" t="s">
        <v>84</v>
      </c>
      <c r="L25" s="9" t="s">
        <v>85</v>
      </c>
    </row>
  </sheetData>
  <mergeCells count="4">
    <mergeCell ref="K4:L4"/>
    <mergeCell ref="A3:L3"/>
    <mergeCell ref="A2:L2"/>
    <mergeCell ref="A1:L1"/>
  </mergeCells>
  <printOptions horizontalCentered="1"/>
  <pageMargins left="7.874015748031496E-2" right="7.874015748031496E-2" top="0.55118110236220474" bottom="0.35433070866141736" header="0.31496062992125984" footer="0.31496062992125984"/>
  <pageSetup paperSize="9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NOK</dc:creator>
  <cp:lastModifiedBy>NOK</cp:lastModifiedBy>
  <cp:lastPrinted>2026-06-12T07:12:39Z</cp:lastPrinted>
  <dcterms:created xsi:type="dcterms:W3CDTF">2026-04-22T06:20:06Z</dcterms:created>
  <dcterms:modified xsi:type="dcterms:W3CDTF">2026-06-12T07:12:57Z</dcterms:modified>
</cp:coreProperties>
</file>